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855" yWindow="15" windowWidth="9720" windowHeight="73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147" i="1" l="1"/>
  <c r="K148" i="1"/>
  <c r="K150" i="1"/>
  <c r="K60" i="1"/>
  <c r="K59" i="1"/>
  <c r="K56" i="1"/>
  <c r="K61" i="1"/>
  <c r="K58" i="1"/>
  <c r="K172" i="1"/>
  <c r="K191" i="1"/>
  <c r="K205" i="1"/>
  <c r="K204" i="1"/>
  <c r="K195" i="1"/>
  <c r="K193" i="1"/>
  <c r="K192" i="1"/>
  <c r="K160" i="1"/>
  <c r="K108" i="1"/>
  <c r="K5" i="1"/>
  <c r="K6" i="1"/>
  <c r="K154" i="1"/>
  <c r="K122" i="1"/>
  <c r="K115" i="1"/>
  <c r="K101" i="1"/>
  <c r="K113" i="1"/>
  <c r="K104" i="1"/>
  <c r="K110" i="1"/>
  <c r="K114" i="1"/>
  <c r="K123" i="1"/>
  <c r="K112" i="1"/>
  <c r="K124" i="1"/>
  <c r="K100" i="1"/>
  <c r="K119" i="1"/>
  <c r="K105" i="1"/>
  <c r="K18" i="1"/>
  <c r="K20" i="1"/>
  <c r="K19" i="1"/>
  <c r="K8" i="1"/>
  <c r="K10" i="1"/>
  <c r="K9" i="1"/>
  <c r="K161" i="1" l="1"/>
  <c r="K90" i="1"/>
  <c r="K133" i="1"/>
  <c r="K134" i="1"/>
  <c r="K118" i="1"/>
  <c r="K149" i="1"/>
  <c r="K151" i="1"/>
  <c r="K135" i="1"/>
  <c r="K206" i="1"/>
  <c r="K194" i="1"/>
  <c r="K175" i="1"/>
  <c r="K174" i="1"/>
  <c r="K176" i="1"/>
  <c r="K132" i="1"/>
  <c r="K131" i="1"/>
  <c r="K102" i="1"/>
  <c r="K103" i="1"/>
  <c r="K116" i="1"/>
  <c r="K120" i="1"/>
  <c r="K121" i="1"/>
  <c r="K106" i="1"/>
  <c r="K109" i="1"/>
  <c r="K111" i="1"/>
  <c r="K107" i="1"/>
  <c r="K89" i="1"/>
  <c r="K79" i="1"/>
  <c r="K57" i="1"/>
  <c r="K21" i="1"/>
  <c r="K31" i="1"/>
  <c r="K7" i="1"/>
  <c r="K46" i="1"/>
  <c r="K88" i="1"/>
  <c r="K173" i="1"/>
  <c r="K130" i="1"/>
  <c r="K117" i="1"/>
  <c r="K78" i="1"/>
  <c r="K146" i="1"/>
</calcChain>
</file>

<file path=xl/sharedStrings.xml><?xml version="1.0" encoding="utf-8"?>
<sst xmlns="http://schemas.openxmlformats.org/spreadsheetml/2006/main" count="551" uniqueCount="127">
  <si>
    <t>CP</t>
  </si>
  <si>
    <t>#</t>
  </si>
  <si>
    <t>NAME</t>
  </si>
  <si>
    <t>PD</t>
  </si>
  <si>
    <t xml:space="preserve"> </t>
  </si>
  <si>
    <t>SHIRT</t>
  </si>
  <si>
    <t>OUT</t>
  </si>
  <si>
    <t>TIME</t>
  </si>
  <si>
    <t>PLACE</t>
  </si>
  <si>
    <t>SOLO UNLIMITED</t>
  </si>
  <si>
    <t xml:space="preserve">   </t>
  </si>
  <si>
    <t>Spec.</t>
  </si>
  <si>
    <t>Shirt</t>
  </si>
  <si>
    <r>
      <t xml:space="preserve">TANDEM CANOE - ADULT FEMALE </t>
    </r>
    <r>
      <rPr>
        <sz val="20"/>
        <rFont val="Times New Roman"/>
        <family val="1"/>
      </rPr>
      <t>(18-49)</t>
    </r>
  </si>
  <si>
    <r>
      <t xml:space="preserve">SOLO KAYAK - ADULT MALE </t>
    </r>
    <r>
      <rPr>
        <sz val="20"/>
        <rFont val="Times New Roman"/>
        <family val="1"/>
      </rPr>
      <t>(18-49)</t>
    </r>
  </si>
  <si>
    <r>
      <t>SOLO KAYAK - SENIOR MALE</t>
    </r>
    <r>
      <rPr>
        <sz val="20"/>
        <rFont val="Times New Roman"/>
        <family val="1"/>
      </rPr>
      <t xml:space="preserve"> (50+)</t>
    </r>
  </si>
  <si>
    <r>
      <t xml:space="preserve">SOLO KAYAK - ADULT FEMALE </t>
    </r>
    <r>
      <rPr>
        <sz val="20"/>
        <rFont val="Times New Roman"/>
        <family val="1"/>
      </rPr>
      <t>(18-49)</t>
    </r>
  </si>
  <si>
    <r>
      <t xml:space="preserve">SOLO KAYAK - SENIOR FEMALE </t>
    </r>
    <r>
      <rPr>
        <sz val="20"/>
        <rFont val="Times New Roman"/>
        <family val="1"/>
      </rPr>
      <t>(50+)</t>
    </r>
  </si>
  <si>
    <r>
      <t xml:space="preserve">TANDEM CANOE - MIXED </t>
    </r>
    <r>
      <rPr>
        <sz val="20"/>
        <rFont val="Times New Roman"/>
        <family val="1"/>
      </rPr>
      <t>(18-49)</t>
    </r>
  </si>
  <si>
    <t>DNA</t>
  </si>
  <si>
    <r>
      <t xml:space="preserve">TANDEM CANOE - SENIOR MALE </t>
    </r>
    <r>
      <rPr>
        <sz val="20"/>
        <rFont val="Times New Roman"/>
        <family val="1"/>
      </rPr>
      <t>(50+)</t>
    </r>
  </si>
  <si>
    <r>
      <t xml:space="preserve">TANDEM CANOE - ADULT MALE </t>
    </r>
    <r>
      <rPr>
        <sz val="20"/>
        <rFont val="Times New Roman"/>
        <family val="1"/>
      </rPr>
      <t>(18 - 49)</t>
    </r>
  </si>
  <si>
    <t>TCRA ALUMINUM</t>
  </si>
  <si>
    <t>X</t>
  </si>
  <si>
    <t>M</t>
  </si>
  <si>
    <t>XL</t>
  </si>
  <si>
    <t>Christopher, Connie</t>
  </si>
  <si>
    <t>XXL</t>
  </si>
  <si>
    <t>Bodson, Bruce</t>
  </si>
  <si>
    <t>SOLO KAYAK - Junior</t>
  </si>
  <si>
    <t>TANDEM CANOE - MIXED (50+)</t>
  </si>
  <si>
    <t>Launch</t>
  </si>
  <si>
    <t>Garcia, Omar &amp; Jonathan</t>
  </si>
  <si>
    <t>Edgerton, Curt</t>
  </si>
  <si>
    <t>S</t>
  </si>
  <si>
    <t>Crowe, John &amp; Justin</t>
  </si>
  <si>
    <t>Duncan, Ian</t>
  </si>
  <si>
    <t>L / L</t>
  </si>
  <si>
    <t>Jameson, Doug</t>
  </si>
  <si>
    <t xml:space="preserve">L </t>
  </si>
  <si>
    <t>Ligon, Steve &amp; Dixie</t>
  </si>
  <si>
    <t>Norton, Keith</t>
  </si>
  <si>
    <t>XXXL</t>
  </si>
  <si>
    <t>Caulkins, Josh &amp; David</t>
  </si>
  <si>
    <t>M / M</t>
  </si>
  <si>
    <t>L</t>
  </si>
  <si>
    <t>Bowers, Nancy</t>
  </si>
  <si>
    <t>Hendricks, David</t>
  </si>
  <si>
    <t>Barker, Brandon</t>
  </si>
  <si>
    <t>Oliver, Jamie</t>
  </si>
  <si>
    <t>Fonfara, Jimmy</t>
  </si>
  <si>
    <t>Williams, Don &amp; Kyle</t>
  </si>
  <si>
    <t>XL / XL</t>
  </si>
  <si>
    <t>Frazier, Danny</t>
  </si>
  <si>
    <t>Mann, Robert</t>
  </si>
  <si>
    <t>Dennis, Denise</t>
  </si>
  <si>
    <t>Jones, Randy</t>
  </si>
  <si>
    <t>Laudadio, Greg</t>
  </si>
  <si>
    <t>Webb, David</t>
  </si>
  <si>
    <t>Okrongly, Tony</t>
  </si>
  <si>
    <t>Bison, Stacy</t>
  </si>
  <si>
    <t>Whitehead, Jody</t>
  </si>
  <si>
    <t>Whitehead, Janae</t>
  </si>
  <si>
    <t>Harding, Kaylee / Amos, Lacy</t>
  </si>
  <si>
    <t>L / M</t>
  </si>
  <si>
    <t>Coker, Reggie / Corley, Phillip</t>
  </si>
  <si>
    <t>Smart, Bobby / Pye, Jim</t>
  </si>
  <si>
    <t>Kozik, Tim &amp; Leah</t>
  </si>
  <si>
    <t>XXL / XL</t>
  </si>
  <si>
    <t>Metcalf, Josh</t>
  </si>
  <si>
    <t>Lewis, Todd</t>
  </si>
  <si>
    <t>Duckett, Benjamin</t>
  </si>
  <si>
    <t>Gilley, Morgan / Harding, Johnathan</t>
  </si>
  <si>
    <t>Patton, Zachariah / Hazel, Samuel</t>
  </si>
  <si>
    <t>Newhouse, Jerry / Lundy, Amie</t>
  </si>
  <si>
    <t>Clark, Zack / Freeman, Mark</t>
  </si>
  <si>
    <t>Jones, Michael</t>
  </si>
  <si>
    <t>McGee, Brandon</t>
  </si>
  <si>
    <t>Anderson, Aaron</t>
  </si>
  <si>
    <t>Mills, Terry</t>
  </si>
  <si>
    <t>Dyess, Steven</t>
  </si>
  <si>
    <t>Alaniz, Sergio</t>
  </si>
  <si>
    <t>Hayes, Chris</t>
  </si>
  <si>
    <t>S / M / L</t>
  </si>
  <si>
    <t>Linden, Richard</t>
  </si>
  <si>
    <t>Jackson, Jeremiah / Tyrone, Roy</t>
  </si>
  <si>
    <t>Kohut, Morgan / McCanse, Bill</t>
  </si>
  <si>
    <t>M / XXL</t>
  </si>
  <si>
    <t>SOLO CANOE   MALE /FEMALE</t>
  </si>
  <si>
    <t>Wardell, Amanda</t>
  </si>
  <si>
    <t>XL / L</t>
  </si>
  <si>
    <t>Davis, George &amp; Joshua</t>
  </si>
  <si>
    <t>Eckel, Joe</t>
  </si>
  <si>
    <t>Halbert, Stacy</t>
  </si>
  <si>
    <t>Mayes, Donny</t>
  </si>
  <si>
    <t>Davis, Ricky</t>
  </si>
  <si>
    <t>Hester, Jennifer &amp; Parker</t>
  </si>
  <si>
    <t>Hester, Richard &amp; Ethan</t>
  </si>
  <si>
    <t>Redden, Cliff</t>
  </si>
  <si>
    <t>Bruner, Melodie / Gros, Kevin</t>
  </si>
  <si>
    <t>S / L</t>
  </si>
  <si>
    <t>Hamilton, Monica</t>
  </si>
  <si>
    <r>
      <t>M</t>
    </r>
    <r>
      <rPr>
        <sz val="8"/>
        <rFont val="Times New Roman"/>
        <family val="1"/>
      </rPr>
      <t xml:space="preserve"> (Youth)</t>
    </r>
  </si>
  <si>
    <t>XXXL / M</t>
  </si>
  <si>
    <t>Hamilton, Canyon / Beach, Shannon</t>
  </si>
  <si>
    <t>Hermes, Bill</t>
  </si>
  <si>
    <t>Baily, Heidi</t>
  </si>
  <si>
    <t>Adams, Vanessa</t>
  </si>
  <si>
    <t>Carter, Mary</t>
  </si>
  <si>
    <t>Staten, Larry</t>
  </si>
  <si>
    <t>L / S</t>
  </si>
  <si>
    <t>Parker, Marvin &amp; Charles</t>
  </si>
  <si>
    <t>Kimbrel, Gregory / Jimenez, Pedro</t>
  </si>
  <si>
    <t>S / S</t>
  </si>
  <si>
    <t>XL / S</t>
  </si>
  <si>
    <t>McDonald, Grant</t>
  </si>
  <si>
    <t>Adams, Cooper / Bullard, Justin</t>
  </si>
  <si>
    <t>Watson, Steve</t>
  </si>
  <si>
    <t>Magee, Erin</t>
  </si>
  <si>
    <t xml:space="preserve">S </t>
  </si>
  <si>
    <t>Jones, Gaston</t>
  </si>
  <si>
    <t>Jones, Garrett / Tart, Nathan</t>
  </si>
  <si>
    <t>L / XL</t>
  </si>
  <si>
    <t xml:space="preserve">  </t>
  </si>
  <si>
    <t>Need to refund money</t>
  </si>
  <si>
    <t>Land</t>
  </si>
  <si>
    <t>JUNIOR TANDEM CANOE (One entrant is 17 or younger)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</si>
</sst>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h:mm:ss;@"/>
    <numFmt numFmtId="166" formatCode="[h]:mm:ss;@"/>
  </numFmts>
  <fonts count="21" x14ac:knownFonts="1">
    <font>
      <sz val="10"/>
      <name val="Arial"/>
    </font>
    <font>
      <b/>
      <sz val="20"/>
      <name val="Times New Roman"/>
      <family val="1"/>
    </font>
    <font>
      <sz val="2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10"/>
      <name val="Times New Roman"/>
      <family val="1"/>
    </font>
    <font>
      <sz val="14"/>
      <color indexed="10"/>
      <name val="Times New Roman"/>
      <family val="1"/>
    </font>
    <font>
      <sz val="26"/>
      <color indexed="9"/>
      <name val="Times New Roman"/>
      <family val="1"/>
    </font>
    <font>
      <sz val="10"/>
      <color indexed="9"/>
      <name val="Arial"/>
      <family val="2"/>
    </font>
    <font>
      <sz val="12"/>
      <color rgb="FFFF0000"/>
      <name val="Times New Roman"/>
      <family val="1"/>
    </font>
    <font>
      <sz val="14"/>
      <color rgb="FFFF0000"/>
      <name val="Times New Roman"/>
      <family val="1"/>
    </font>
    <font>
      <b/>
      <sz val="14"/>
      <color rgb="FF0070C0"/>
      <name val="Times New Roman"/>
      <family val="1"/>
    </font>
    <font>
      <b/>
      <sz val="12"/>
      <color rgb="FF0070C0"/>
      <name val="Times New Roman"/>
      <family val="1"/>
    </font>
    <font>
      <sz val="14"/>
      <color rgb="FF0070C0"/>
      <name val="Times New Roman"/>
      <family val="1"/>
    </font>
    <font>
      <sz val="14"/>
      <color theme="0"/>
      <name val="Times New Roman"/>
      <family val="1"/>
    </font>
    <font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2DE82"/>
        <bgColor indexed="64"/>
      </patternFill>
    </fill>
    <fill>
      <patternFill patternType="solid">
        <fgColor rgb="FFFF9D5B"/>
        <bgColor indexed="64"/>
      </patternFill>
    </fill>
    <fill>
      <patternFill patternType="solid">
        <fgColor rgb="FFFF85FF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4">
    <xf numFmtId="0" fontId="0" fillId="0" borderId="0" xfId="0"/>
    <xf numFmtId="0" fontId="3" fillId="0" borderId="0" xfId="0" applyFont="1" applyBorder="1"/>
    <xf numFmtId="164" fontId="3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 textRotation="90" readingOrder="2"/>
    </xf>
    <xf numFmtId="164" fontId="3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textRotation="90"/>
    </xf>
    <xf numFmtId="0" fontId="4" fillId="0" borderId="5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11" xfId="0" applyFont="1" applyBorder="1"/>
    <xf numFmtId="0" fontId="3" fillId="0" borderId="3" xfId="0" applyFont="1" applyFill="1" applyBorder="1"/>
    <xf numFmtId="0" fontId="3" fillId="0" borderId="1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4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164" fontId="6" fillId="0" borderId="9" xfId="0" applyNumberFormat="1" applyFont="1" applyBorder="1" applyAlignment="1">
      <alignment horizontal="left"/>
    </xf>
    <xf numFmtId="0" fontId="3" fillId="0" borderId="21" xfId="0" applyFont="1" applyFill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5" fontId="3" fillId="0" borderId="21" xfId="0" applyNumberFormat="1" applyFont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15" xfId="0" applyFont="1" applyBorder="1"/>
    <xf numFmtId="0" fontId="4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/>
    <xf numFmtId="0" fontId="3" fillId="0" borderId="22" xfId="0" applyFont="1" applyBorder="1"/>
    <xf numFmtId="0" fontId="4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25" xfId="0" applyFont="1" applyBorder="1"/>
    <xf numFmtId="0" fontId="3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center" textRotation="90"/>
    </xf>
    <xf numFmtId="0" fontId="4" fillId="0" borderId="25" xfId="0" applyNumberFormat="1" applyFont="1" applyBorder="1" applyAlignment="1">
      <alignment horizontal="center"/>
    </xf>
    <xf numFmtId="0" fontId="3" fillId="0" borderId="26" xfId="0" applyFont="1" applyBorder="1"/>
    <xf numFmtId="0" fontId="3" fillId="0" borderId="26" xfId="0" applyFont="1" applyBorder="1" applyAlignment="1">
      <alignment horizontal="center"/>
    </xf>
    <xf numFmtId="164" fontId="3" fillId="0" borderId="26" xfId="0" applyNumberFormat="1" applyFont="1" applyBorder="1" applyAlignment="1">
      <alignment horizontal="center"/>
    </xf>
    <xf numFmtId="165" fontId="3" fillId="0" borderId="26" xfId="0" applyNumberFormat="1" applyFont="1" applyBorder="1" applyAlignment="1">
      <alignment horizontal="center"/>
    </xf>
    <xf numFmtId="0" fontId="3" fillId="0" borderId="25" xfId="0" applyFont="1" applyBorder="1"/>
    <xf numFmtId="0" fontId="3" fillId="0" borderId="25" xfId="0" applyFont="1" applyFill="1" applyBorder="1" applyAlignment="1">
      <alignment horizontal="center"/>
    </xf>
    <xf numFmtId="20" fontId="3" fillId="0" borderId="25" xfId="0" applyNumberFormat="1" applyFont="1" applyBorder="1"/>
    <xf numFmtId="0" fontId="3" fillId="0" borderId="26" xfId="0" applyFont="1" applyFill="1" applyBorder="1" applyAlignment="1">
      <alignment horizontal="center"/>
    </xf>
    <xf numFmtId="0" fontId="3" fillId="0" borderId="25" xfId="0" applyFont="1" applyFill="1" applyBorder="1"/>
    <xf numFmtId="0" fontId="3" fillId="0" borderId="27" xfId="0" applyFont="1" applyFill="1" applyBorder="1" applyAlignment="1">
      <alignment horizontal="center"/>
    </xf>
    <xf numFmtId="21" fontId="3" fillId="0" borderId="9" xfId="0" applyNumberFormat="1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21" xfId="0" applyFont="1" applyFill="1" applyBorder="1"/>
    <xf numFmtId="21" fontId="3" fillId="0" borderId="21" xfId="0" applyNumberFormat="1" applyFont="1" applyFill="1" applyBorder="1" applyAlignment="1">
      <alignment horizontal="center"/>
    </xf>
    <xf numFmtId="21" fontId="3" fillId="0" borderId="9" xfId="0" applyNumberFormat="1" applyFont="1" applyFill="1" applyBorder="1" applyAlignment="1">
      <alignment horizontal="center"/>
    </xf>
    <xf numFmtId="21" fontId="3" fillId="0" borderId="9" xfId="0" applyNumberFormat="1" applyFont="1" applyFill="1" applyBorder="1"/>
    <xf numFmtId="164" fontId="3" fillId="0" borderId="9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164" fontId="3" fillId="0" borderId="2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6" xfId="0" applyFont="1" applyFill="1" applyBorder="1"/>
    <xf numFmtId="21" fontId="3" fillId="0" borderId="28" xfId="0" applyNumberFormat="1" applyFont="1" applyFill="1" applyBorder="1" applyAlignment="1">
      <alignment horizontal="center"/>
    </xf>
    <xf numFmtId="0" fontId="0" fillId="0" borderId="24" xfId="0" applyBorder="1"/>
    <xf numFmtId="0" fontId="0" fillId="0" borderId="29" xfId="0" applyBorder="1"/>
    <xf numFmtId="0" fontId="3" fillId="0" borderId="30" xfId="0" applyFont="1" applyBorder="1"/>
    <xf numFmtId="0" fontId="3" fillId="0" borderId="30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20" fontId="3" fillId="0" borderId="30" xfId="0" applyNumberFormat="1" applyFont="1" applyBorder="1" applyAlignment="1">
      <alignment horizontal="center"/>
    </xf>
    <xf numFmtId="164" fontId="3" fillId="0" borderId="30" xfId="0" applyNumberFormat="1" applyFont="1" applyBorder="1" applyAlignment="1">
      <alignment horizontal="center"/>
    </xf>
    <xf numFmtId="165" fontId="3" fillId="0" borderId="30" xfId="0" applyNumberFormat="1" applyFont="1" applyBorder="1" applyAlignment="1">
      <alignment horizontal="center"/>
    </xf>
    <xf numFmtId="0" fontId="0" fillId="2" borderId="20" xfId="0" applyFill="1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165" fontId="3" fillId="0" borderId="9" xfId="0" applyNumberFormat="1" applyFont="1" applyFill="1" applyBorder="1" applyAlignment="1">
      <alignment horizontal="center"/>
    </xf>
    <xf numFmtId="165" fontId="3" fillId="0" borderId="21" xfId="0" applyNumberFormat="1" applyFont="1" applyFill="1" applyBorder="1" applyAlignment="1">
      <alignment horizontal="center"/>
    </xf>
    <xf numFmtId="0" fontId="0" fillId="0" borderId="27" xfId="0" applyBorder="1"/>
    <xf numFmtId="164" fontId="7" fillId="0" borderId="9" xfId="0" applyNumberFormat="1" applyFont="1" applyFill="1" applyBorder="1" applyAlignment="1">
      <alignment horizontal="center"/>
    </xf>
    <xf numFmtId="164" fontId="7" fillId="0" borderId="21" xfId="0" applyNumberFormat="1" applyFont="1" applyFill="1" applyBorder="1" applyAlignment="1">
      <alignment horizontal="center"/>
    </xf>
    <xf numFmtId="0" fontId="1" fillId="3" borderId="32" xfId="0" applyFont="1" applyFill="1" applyBorder="1"/>
    <xf numFmtId="0" fontId="3" fillId="3" borderId="33" xfId="0" applyFont="1" applyFill="1" applyBorder="1"/>
    <xf numFmtId="0" fontId="3" fillId="3" borderId="33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1" fillId="3" borderId="11" xfId="0" applyFont="1" applyFill="1" applyBorder="1"/>
    <xf numFmtId="0" fontId="3" fillId="3" borderId="20" xfId="0" applyFont="1" applyFill="1" applyBorder="1"/>
    <xf numFmtId="0" fontId="3" fillId="3" borderId="2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5" xfId="0" applyNumberFormat="1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3" fillId="0" borderId="13" xfId="0" applyFont="1" applyFill="1" applyBorder="1"/>
    <xf numFmtId="164" fontId="3" fillId="0" borderId="25" xfId="0" applyNumberFormat="1" applyFont="1" applyFill="1" applyBorder="1" applyAlignment="1">
      <alignment horizontal="center"/>
    </xf>
    <xf numFmtId="0" fontId="4" fillId="0" borderId="25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64" fontId="3" fillId="0" borderId="16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20" fontId="3" fillId="0" borderId="25" xfId="0" applyNumberFormat="1" applyFont="1" applyFill="1" applyBorder="1"/>
    <xf numFmtId="0" fontId="3" fillId="0" borderId="19" xfId="0" applyFont="1" applyFill="1" applyBorder="1" applyAlignment="1">
      <alignment horizontal="center"/>
    </xf>
    <xf numFmtId="0" fontId="3" fillId="0" borderId="26" xfId="0" applyFont="1" applyFill="1" applyBorder="1"/>
    <xf numFmtId="164" fontId="3" fillId="0" borderId="26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35" xfId="0" applyFont="1" applyFill="1" applyBorder="1"/>
    <xf numFmtId="20" fontId="3" fillId="0" borderId="25" xfId="0" applyNumberFormat="1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27" xfId="0" applyFont="1" applyFill="1" applyBorder="1"/>
    <xf numFmtId="164" fontId="3" fillId="0" borderId="27" xfId="0" applyNumberFormat="1" applyFont="1" applyFill="1" applyBorder="1" applyAlignment="1">
      <alignment horizontal="center"/>
    </xf>
    <xf numFmtId="164" fontId="7" fillId="0" borderId="27" xfId="0" applyNumberFormat="1" applyFont="1" applyFill="1" applyBorder="1" applyAlignment="1"/>
    <xf numFmtId="165" fontId="3" fillId="0" borderId="2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5" fontId="3" fillId="0" borderId="16" xfId="0" applyNumberFormat="1" applyFont="1" applyFill="1" applyBorder="1" applyAlignment="1">
      <alignment horizontal="center"/>
    </xf>
    <xf numFmtId="0" fontId="8" fillId="0" borderId="9" xfId="0" applyFont="1" applyFill="1" applyBorder="1"/>
    <xf numFmtId="0" fontId="8" fillId="0" borderId="9" xfId="0" applyFont="1" applyBorder="1"/>
    <xf numFmtId="0" fontId="8" fillId="0" borderId="9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21" fontId="8" fillId="0" borderId="9" xfId="0" applyNumberFormat="1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21" fontId="3" fillId="0" borderId="0" xfId="0" applyNumberFormat="1" applyFont="1" applyBorder="1" applyAlignment="1">
      <alignment horizontal="center"/>
    </xf>
    <xf numFmtId="0" fontId="8" fillId="0" borderId="25" xfId="0" applyFont="1" applyBorder="1"/>
    <xf numFmtId="0" fontId="8" fillId="0" borderId="25" xfId="0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1" xfId="0" applyFont="1" applyBorder="1"/>
    <xf numFmtId="0" fontId="8" fillId="0" borderId="0" xfId="0" applyFont="1" applyBorder="1"/>
    <xf numFmtId="0" fontId="8" fillId="0" borderId="0" xfId="0" applyFont="1" applyFill="1" applyBorder="1" applyAlignment="1">
      <alignment horizontal="center"/>
    </xf>
    <xf numFmtId="0" fontId="8" fillId="0" borderId="3" xfId="0" applyFont="1" applyFill="1" applyBorder="1"/>
    <xf numFmtId="0" fontId="8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21" fontId="3" fillId="0" borderId="16" xfId="0" applyNumberFormat="1" applyFont="1" applyFill="1" applyBorder="1" applyAlignment="1">
      <alignment horizontal="center"/>
    </xf>
    <xf numFmtId="21" fontId="3" fillId="0" borderId="6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8" fillId="0" borderId="16" xfId="0" applyFont="1" applyBorder="1"/>
    <xf numFmtId="0" fontId="8" fillId="0" borderId="3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21" fontId="3" fillId="0" borderId="21" xfId="0" applyNumberFormat="1" applyFont="1" applyBorder="1" applyAlignment="1">
      <alignment horizontal="center"/>
    </xf>
    <xf numFmtId="21" fontId="3" fillId="0" borderId="33" xfId="0" applyNumberFormat="1" applyFont="1" applyBorder="1" applyAlignment="1">
      <alignment horizontal="center"/>
    </xf>
    <xf numFmtId="21" fontId="3" fillId="0" borderId="3" xfId="0" applyNumberFormat="1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9" fillId="0" borderId="6" xfId="0" applyFont="1" applyFill="1" applyBorder="1"/>
    <xf numFmtId="0" fontId="9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0" fillId="0" borderId="35" xfId="0" applyBorder="1"/>
    <xf numFmtId="0" fontId="0" fillId="0" borderId="25" xfId="0" applyBorder="1"/>
    <xf numFmtId="0" fontId="0" fillId="0" borderId="36" xfId="0" applyBorder="1"/>
    <xf numFmtId="0" fontId="8" fillId="0" borderId="35" xfId="0" applyFont="1" applyBorder="1"/>
    <xf numFmtId="0" fontId="3" fillId="0" borderId="36" xfId="0" applyFont="1" applyBorder="1" applyAlignment="1">
      <alignment horizontal="center"/>
    </xf>
    <xf numFmtId="0" fontId="8" fillId="0" borderId="26" xfId="0" applyFont="1" applyBorder="1"/>
    <xf numFmtId="0" fontId="8" fillId="0" borderId="26" xfId="0" applyFont="1" applyFill="1" applyBorder="1" applyAlignment="1">
      <alignment horizontal="center"/>
    </xf>
    <xf numFmtId="21" fontId="3" fillId="0" borderId="26" xfId="0" applyNumberFormat="1" applyFont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9" xfId="0" applyFont="1" applyFill="1" applyBorder="1" applyAlignment="1">
      <alignment horizontal="center"/>
    </xf>
    <xf numFmtId="21" fontId="11" fillId="0" borderId="9" xfId="0" applyNumberFormat="1" applyFont="1" applyFill="1" applyBorder="1" applyAlignment="1">
      <alignment horizontal="center"/>
    </xf>
    <xf numFmtId="0" fontId="10" fillId="0" borderId="9" xfId="0" applyFont="1" applyBorder="1"/>
    <xf numFmtId="21" fontId="3" fillId="0" borderId="26" xfId="0" applyNumberFormat="1" applyFont="1" applyFill="1" applyBorder="1" applyAlignment="1">
      <alignment horizontal="center"/>
    </xf>
    <xf numFmtId="0" fontId="1" fillId="4" borderId="32" xfId="0" applyFont="1" applyFill="1" applyBorder="1"/>
    <xf numFmtId="0" fontId="3" fillId="4" borderId="3" xfId="0" applyFont="1" applyFill="1" applyBorder="1"/>
    <xf numFmtId="0" fontId="3" fillId="4" borderId="33" xfId="0" applyFont="1" applyFill="1" applyBorder="1"/>
    <xf numFmtId="0" fontId="3" fillId="4" borderId="33" xfId="0" applyFont="1" applyFill="1" applyBorder="1" applyAlignment="1">
      <alignment horizontal="center"/>
    </xf>
    <xf numFmtId="0" fontId="0" fillId="0" borderId="26" xfId="0" applyBorder="1"/>
    <xf numFmtId="0" fontId="0" fillId="0" borderId="0" xfId="0" applyAlignment="1">
      <alignment vertical="top"/>
    </xf>
    <xf numFmtId="164" fontId="7" fillId="0" borderId="9" xfId="0" applyNumberFormat="1" applyFont="1" applyBorder="1" applyAlignment="1">
      <alignment horizontal="center"/>
    </xf>
    <xf numFmtId="0" fontId="1" fillId="2" borderId="32" xfId="0" applyFont="1" applyFill="1" applyBorder="1"/>
    <xf numFmtId="0" fontId="3" fillId="2" borderId="3" xfId="0" applyFont="1" applyFill="1" applyBorder="1"/>
    <xf numFmtId="0" fontId="3" fillId="2" borderId="33" xfId="0" applyFont="1" applyFill="1" applyBorder="1"/>
    <xf numFmtId="0" fontId="3" fillId="2" borderId="33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0" fillId="0" borderId="20" xfId="0" applyBorder="1"/>
    <xf numFmtId="164" fontId="3" fillId="0" borderId="20" xfId="0" applyNumberFormat="1" applyFont="1" applyFill="1" applyBorder="1" applyAlignment="1">
      <alignment horizontal="center"/>
    </xf>
    <xf numFmtId="165" fontId="3" fillId="0" borderId="20" xfId="0" applyNumberFormat="1" applyFont="1" applyFill="1" applyBorder="1" applyAlignment="1">
      <alignment horizontal="center"/>
    </xf>
    <xf numFmtId="0" fontId="12" fillId="5" borderId="32" xfId="0" applyFont="1" applyFill="1" applyBorder="1"/>
    <xf numFmtId="0" fontId="13" fillId="5" borderId="33" xfId="0" applyFont="1" applyFill="1" applyBorder="1"/>
    <xf numFmtId="0" fontId="13" fillId="5" borderId="34" xfId="0" applyFont="1" applyFill="1" applyBorder="1"/>
    <xf numFmtId="0" fontId="3" fillId="0" borderId="35" xfId="0" applyFont="1" applyBorder="1"/>
    <xf numFmtId="21" fontId="3" fillId="0" borderId="25" xfId="0" applyNumberFormat="1" applyFont="1" applyBorder="1" applyAlignment="1">
      <alignment horizontal="center"/>
    </xf>
    <xf numFmtId="165" fontId="3" fillId="0" borderId="25" xfId="0" applyNumberFormat="1" applyFont="1" applyFill="1" applyBorder="1" applyAlignment="1">
      <alignment horizontal="center"/>
    </xf>
    <xf numFmtId="164" fontId="7" fillId="0" borderId="25" xfId="0" applyNumberFormat="1" applyFont="1" applyFill="1" applyBorder="1" applyAlignment="1">
      <alignment horizontal="center"/>
    </xf>
    <xf numFmtId="165" fontId="3" fillId="0" borderId="36" xfId="0" applyNumberFormat="1" applyFont="1" applyBorder="1" applyAlignment="1">
      <alignment horizontal="center"/>
    </xf>
    <xf numFmtId="0" fontId="0" fillId="0" borderId="41" xfId="0" applyBorder="1"/>
    <xf numFmtId="0" fontId="3" fillId="0" borderId="42" xfId="0" applyFont="1" applyBorder="1" applyAlignment="1">
      <alignment horizontal="center"/>
    </xf>
    <xf numFmtId="0" fontId="8" fillId="6" borderId="9" xfId="0" applyFont="1" applyFill="1" applyBorder="1"/>
    <xf numFmtId="0" fontId="8" fillId="6" borderId="9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8" fillId="0" borderId="43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0" xfId="0" applyFont="1" applyFill="1" applyBorder="1"/>
    <xf numFmtId="21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4" fillId="0" borderId="9" xfId="0" applyFont="1" applyBorder="1"/>
    <xf numFmtId="0" fontId="6" fillId="0" borderId="3" xfId="0" applyFont="1" applyFill="1" applyBorder="1"/>
    <xf numFmtId="0" fontId="3" fillId="2" borderId="34" xfId="0" applyFont="1" applyFill="1" applyBorder="1" applyAlignment="1">
      <alignment horizontal="center"/>
    </xf>
    <xf numFmtId="0" fontId="3" fillId="0" borderId="20" xfId="0" applyFont="1" applyFill="1" applyBorder="1"/>
    <xf numFmtId="20" fontId="3" fillId="0" borderId="20" xfId="0" applyNumberFormat="1" applyFont="1" applyFill="1" applyBorder="1"/>
    <xf numFmtId="0" fontId="1" fillId="7" borderId="32" xfId="0" applyFont="1" applyFill="1" applyBorder="1"/>
    <xf numFmtId="0" fontId="3" fillId="7" borderId="33" xfId="0" applyFont="1" applyFill="1" applyBorder="1"/>
    <xf numFmtId="0" fontId="3" fillId="7" borderId="33" xfId="0" applyFont="1" applyFill="1" applyBorder="1" applyAlignment="1">
      <alignment horizontal="center"/>
    </xf>
    <xf numFmtId="0" fontId="15" fillId="0" borderId="9" xfId="0" applyFont="1" applyBorder="1"/>
    <xf numFmtId="0" fontId="17" fillId="0" borderId="16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15" fillId="0" borderId="16" xfId="0" applyFont="1" applyBorder="1"/>
    <xf numFmtId="0" fontId="15" fillId="0" borderId="16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6" fillId="0" borderId="16" xfId="0" applyFont="1" applyFill="1" applyBorder="1"/>
    <xf numFmtId="0" fontId="15" fillId="0" borderId="16" xfId="0" applyFont="1" applyFill="1" applyBorder="1"/>
    <xf numFmtId="0" fontId="18" fillId="0" borderId="9" xfId="0" applyFont="1" applyFill="1" applyBorder="1" applyAlignment="1">
      <alignment horizontal="center"/>
    </xf>
    <xf numFmtId="0" fontId="8" fillId="0" borderId="30" xfId="0" applyFont="1" applyFill="1" applyBorder="1"/>
    <xf numFmtId="21" fontId="3" fillId="0" borderId="30" xfId="0" applyNumberFormat="1" applyFont="1" applyFill="1" applyBorder="1"/>
    <xf numFmtId="164" fontId="3" fillId="0" borderId="30" xfId="0" applyNumberFormat="1" applyFont="1" applyFill="1" applyBorder="1" applyAlignment="1">
      <alignment horizontal="center"/>
    </xf>
    <xf numFmtId="0" fontId="0" fillId="0" borderId="30" xfId="0" applyFill="1" applyBorder="1"/>
    <xf numFmtId="0" fontId="3" fillId="0" borderId="45" xfId="0" applyFont="1" applyFill="1" applyBorder="1" applyAlignment="1">
      <alignment horizontal="center"/>
    </xf>
    <xf numFmtId="0" fontId="3" fillId="0" borderId="21" xfId="0" applyFont="1" applyBorder="1"/>
    <xf numFmtId="0" fontId="3" fillId="6" borderId="9" xfId="0" applyFont="1" applyFill="1" applyBorder="1"/>
    <xf numFmtId="0" fontId="0" fillId="0" borderId="19" xfId="0" applyBorder="1"/>
    <xf numFmtId="0" fontId="0" fillId="0" borderId="9" xfId="0" applyBorder="1"/>
    <xf numFmtId="164" fontId="7" fillId="0" borderId="0" xfId="0" applyNumberFormat="1" applyFont="1" applyFill="1" applyBorder="1" applyAlignment="1"/>
    <xf numFmtId="0" fontId="1" fillId="3" borderId="46" xfId="0" applyFont="1" applyFill="1" applyBorder="1"/>
    <xf numFmtId="0" fontId="3" fillId="3" borderId="28" xfId="0" applyFont="1" applyFill="1" applyBorder="1"/>
    <xf numFmtId="0" fontId="3" fillId="3" borderId="28" xfId="0" applyFont="1" applyFill="1" applyBorder="1" applyAlignment="1">
      <alignment horizontal="center"/>
    </xf>
    <xf numFmtId="0" fontId="3" fillId="3" borderId="47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21" fontId="3" fillId="0" borderId="30" xfId="0" applyNumberFormat="1" applyFont="1" applyFill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0" borderId="46" xfId="0" applyFont="1" applyBorder="1"/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20" fontId="3" fillId="0" borderId="28" xfId="0" applyNumberFormat="1" applyFont="1" applyBorder="1"/>
    <xf numFmtId="0" fontId="3" fillId="0" borderId="47" xfId="0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21" fontId="3" fillId="3" borderId="48" xfId="0" applyNumberFormat="1" applyFont="1" applyFill="1" applyBorder="1" applyAlignment="1">
      <alignment horizontal="center"/>
    </xf>
    <xf numFmtId="0" fontId="3" fillId="0" borderId="49" xfId="0" applyFont="1" applyFill="1" applyBorder="1"/>
    <xf numFmtId="0" fontId="4" fillId="0" borderId="20" xfId="0" applyNumberFormat="1" applyFont="1" applyFill="1" applyBorder="1" applyAlignment="1">
      <alignment horizontal="center"/>
    </xf>
    <xf numFmtId="20" fontId="3" fillId="0" borderId="9" xfId="0" applyNumberFormat="1" applyFont="1" applyFill="1" applyBorder="1"/>
    <xf numFmtId="0" fontId="4" fillId="0" borderId="9" xfId="0" applyNumberFormat="1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0" fillId="0" borderId="26" xfId="0" applyFont="1" applyFill="1" applyBorder="1"/>
    <xf numFmtId="0" fontId="10" fillId="0" borderId="26" xfId="0" applyFont="1" applyFill="1" applyBorder="1" applyAlignment="1">
      <alignment horizontal="center"/>
    </xf>
    <xf numFmtId="21" fontId="11" fillId="0" borderId="26" xfId="0" applyNumberFormat="1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21" fontId="3" fillId="3" borderId="3" xfId="0" applyNumberFormat="1" applyFont="1" applyFill="1" applyBorder="1" applyAlignment="1">
      <alignment horizontal="center"/>
    </xf>
    <xf numFmtId="0" fontId="14" fillId="0" borderId="30" xfId="0" applyFont="1" applyBorder="1"/>
    <xf numFmtId="0" fontId="8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21" fontId="8" fillId="0" borderId="30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164" fontId="3" fillId="0" borderId="33" xfId="0" applyNumberFormat="1" applyFont="1" applyBorder="1" applyAlignment="1">
      <alignment horizontal="center"/>
    </xf>
    <xf numFmtId="165" fontId="3" fillId="0" borderId="33" xfId="0" applyNumberFormat="1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10" fillId="0" borderId="20" xfId="0" applyFont="1" applyBorder="1"/>
    <xf numFmtId="0" fontId="8" fillId="0" borderId="20" xfId="0" applyFont="1" applyFill="1" applyBorder="1" applyAlignment="1">
      <alignment horizontal="center"/>
    </xf>
    <xf numFmtId="21" fontId="8" fillId="0" borderId="20" xfId="0" applyNumberFormat="1" applyFont="1" applyFill="1" applyBorder="1" applyAlignment="1">
      <alignment horizontal="center"/>
    </xf>
    <xf numFmtId="21" fontId="3" fillId="0" borderId="20" xfId="0" applyNumberFormat="1" applyFont="1" applyFill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5" fontId="3" fillId="0" borderId="20" xfId="0" applyNumberFormat="1" applyFont="1" applyBorder="1" applyAlignment="1">
      <alignment horizontal="center"/>
    </xf>
    <xf numFmtId="164" fontId="3" fillId="0" borderId="27" xfId="0" applyNumberFormat="1" applyFont="1" applyBorder="1" applyAlignment="1">
      <alignment horizontal="center"/>
    </xf>
    <xf numFmtId="0" fontId="10" fillId="0" borderId="27" xfId="0" applyFont="1" applyBorder="1"/>
    <xf numFmtId="0" fontId="8" fillId="0" borderId="27" xfId="0" applyFont="1" applyFill="1" applyBorder="1" applyAlignment="1">
      <alignment horizontal="center"/>
    </xf>
    <xf numFmtId="21" fontId="8" fillId="0" borderId="26" xfId="0" applyNumberFormat="1" applyFont="1" applyFill="1" applyBorder="1" applyAlignment="1">
      <alignment horizontal="center"/>
    </xf>
    <xf numFmtId="0" fontId="3" fillId="0" borderId="33" xfId="0" applyFont="1" applyBorder="1"/>
    <xf numFmtId="0" fontId="8" fillId="0" borderId="19" xfId="0" applyFont="1" applyFill="1" applyBorder="1" applyAlignment="1">
      <alignment horizontal="center"/>
    </xf>
    <xf numFmtId="0" fontId="8" fillId="0" borderId="30" xfId="0" applyFont="1" applyBorder="1"/>
    <xf numFmtId="0" fontId="8" fillId="0" borderId="30" xfId="0" applyFont="1" applyBorder="1" applyAlignment="1">
      <alignment horizontal="center"/>
    </xf>
    <xf numFmtId="0" fontId="3" fillId="0" borderId="49" xfId="0" applyFont="1" applyBorder="1"/>
    <xf numFmtId="0" fontId="3" fillId="0" borderId="49" xfId="0" applyFont="1" applyBorder="1" applyAlignment="1">
      <alignment horizontal="center"/>
    </xf>
    <xf numFmtId="165" fontId="3" fillId="0" borderId="49" xfId="0" applyNumberFormat="1" applyFont="1" applyBorder="1" applyAlignment="1">
      <alignment horizontal="center"/>
    </xf>
    <xf numFmtId="0" fontId="8" fillId="0" borderId="19" xfId="0" applyFont="1" applyBorder="1"/>
    <xf numFmtId="0" fontId="15" fillId="0" borderId="30" xfId="0" applyFont="1" applyFill="1" applyBorder="1" applyAlignment="1">
      <alignment horizontal="center"/>
    </xf>
    <xf numFmtId="0" fontId="3" fillId="0" borderId="30" xfId="0" applyFont="1" applyFill="1" applyBorder="1"/>
    <xf numFmtId="0" fontId="15" fillId="0" borderId="30" xfId="0" applyFont="1" applyBorder="1" applyAlignment="1">
      <alignment horizontal="center"/>
    </xf>
    <xf numFmtId="21" fontId="3" fillId="0" borderId="30" xfId="0" applyNumberFormat="1" applyFont="1" applyBorder="1"/>
    <xf numFmtId="0" fontId="3" fillId="0" borderId="42" xfId="0" applyFont="1" applyBorder="1"/>
    <xf numFmtId="0" fontId="1" fillId="7" borderId="11" xfId="0" applyFont="1" applyFill="1" applyBorder="1"/>
    <xf numFmtId="0" fontId="8" fillId="7" borderId="20" xfId="0" applyFont="1" applyFill="1" applyBorder="1"/>
    <xf numFmtId="0" fontId="8" fillId="7" borderId="20" xfId="0" applyFont="1" applyFill="1" applyBorder="1" applyAlignment="1">
      <alignment horizontal="center"/>
    </xf>
    <xf numFmtId="0" fontId="3" fillId="7" borderId="20" xfId="0" applyFont="1" applyFill="1" applyBorder="1"/>
    <xf numFmtId="0" fontId="3" fillId="7" borderId="1" xfId="0" applyFont="1" applyFill="1" applyBorder="1" applyAlignment="1">
      <alignment horizontal="center"/>
    </xf>
    <xf numFmtId="0" fontId="3" fillId="7" borderId="20" xfId="0" applyFont="1" applyFill="1" applyBorder="1" applyAlignment="1">
      <alignment horizontal="center"/>
    </xf>
    <xf numFmtId="0" fontId="3" fillId="7" borderId="34" xfId="0" applyFont="1" applyFill="1" applyBorder="1" applyAlignment="1">
      <alignment horizontal="center"/>
    </xf>
    <xf numFmtId="0" fontId="1" fillId="8" borderId="32" xfId="0" applyFont="1" applyFill="1" applyBorder="1"/>
    <xf numFmtId="0" fontId="0" fillId="8" borderId="33" xfId="0" applyFill="1" applyBorder="1" applyAlignment="1">
      <alignment textRotation="255"/>
    </xf>
    <xf numFmtId="0" fontId="3" fillId="8" borderId="33" xfId="0" applyFont="1" applyFill="1" applyBorder="1"/>
    <xf numFmtId="164" fontId="3" fillId="8" borderId="33" xfId="0" applyNumberFormat="1" applyFont="1" applyFill="1" applyBorder="1" applyAlignment="1">
      <alignment horizontal="center"/>
    </xf>
    <xf numFmtId="0" fontId="3" fillId="8" borderId="34" xfId="0" applyFont="1" applyFill="1" applyBorder="1"/>
    <xf numFmtId="0" fontId="1" fillId="9" borderId="32" xfId="0" applyFont="1" applyFill="1" applyBorder="1"/>
    <xf numFmtId="0" fontId="3" fillId="9" borderId="33" xfId="0" applyFont="1" applyFill="1" applyBorder="1"/>
    <xf numFmtId="0" fontId="3" fillId="9" borderId="33" xfId="0" applyFont="1" applyFill="1" applyBorder="1" applyAlignment="1">
      <alignment horizontal="center"/>
    </xf>
    <xf numFmtId="0" fontId="3" fillId="9" borderId="34" xfId="0" applyFont="1" applyFill="1" applyBorder="1" applyAlignment="1">
      <alignment horizontal="center"/>
    </xf>
    <xf numFmtId="0" fontId="1" fillId="10" borderId="32" xfId="0" applyFont="1" applyFill="1" applyBorder="1"/>
    <xf numFmtId="0" fontId="3" fillId="10" borderId="33" xfId="0" applyFont="1" applyFill="1" applyBorder="1"/>
    <xf numFmtId="0" fontId="3" fillId="10" borderId="33" xfId="0" applyFont="1" applyFill="1" applyBorder="1" applyAlignment="1">
      <alignment horizontal="center"/>
    </xf>
    <xf numFmtId="0" fontId="3" fillId="10" borderId="34" xfId="0" applyFont="1" applyFill="1" applyBorder="1"/>
    <xf numFmtId="0" fontId="3" fillId="0" borderId="9" xfId="0" applyFont="1" applyFill="1" applyBorder="1" applyAlignment="1">
      <alignment horizontal="left"/>
    </xf>
    <xf numFmtId="0" fontId="19" fillId="0" borderId="17" xfId="0" applyFont="1" applyFill="1" applyBorder="1" applyAlignment="1">
      <alignment horizontal="center"/>
    </xf>
    <xf numFmtId="0" fontId="6" fillId="0" borderId="9" xfId="0" applyNumberFormat="1" applyFont="1" applyFill="1" applyBorder="1" applyAlignment="1">
      <alignment horizontal="center"/>
    </xf>
    <xf numFmtId="21" fontId="3" fillId="0" borderId="9" xfId="0" applyNumberFormat="1" applyFont="1" applyFill="1" applyBorder="1" applyAlignment="1">
      <alignment horizontal="left"/>
    </xf>
    <xf numFmtId="0" fontId="3" fillId="11" borderId="9" xfId="0" applyFont="1" applyFill="1" applyBorder="1" applyAlignment="1">
      <alignment horizontal="center"/>
    </xf>
    <xf numFmtId="0" fontId="3" fillId="11" borderId="21" xfId="0" applyFont="1" applyFill="1" applyBorder="1" applyAlignment="1">
      <alignment horizontal="center"/>
    </xf>
    <xf numFmtId="0" fontId="8" fillId="0" borderId="21" xfId="0" applyFont="1" applyFill="1" applyBorder="1"/>
    <xf numFmtId="0" fontId="0" fillId="0" borderId="26" xfId="0" applyFill="1" applyBorder="1"/>
    <xf numFmtId="0" fontId="0" fillId="0" borderId="0" xfId="0" applyFill="1"/>
    <xf numFmtId="0" fontId="0" fillId="0" borderId="20" xfId="0" applyFill="1" applyBorder="1"/>
    <xf numFmtId="0" fontId="20" fillId="0" borderId="26" xfId="0" applyFont="1" applyBorder="1"/>
    <xf numFmtId="0" fontId="20" fillId="0" borderId="0" xfId="0" applyFont="1"/>
    <xf numFmtId="0" fontId="20" fillId="2" borderId="20" xfId="0" applyFont="1" applyFill="1" applyBorder="1"/>
    <xf numFmtId="0" fontId="3" fillId="0" borderId="16" xfId="0" applyFont="1" applyBorder="1"/>
    <xf numFmtId="21" fontId="4" fillId="0" borderId="9" xfId="0" applyNumberFormat="1" applyFont="1" applyFill="1" applyBorder="1" applyAlignment="1">
      <alignment horizontal="center"/>
    </xf>
    <xf numFmtId="0" fontId="4" fillId="0" borderId="9" xfId="0" applyFont="1" applyFill="1" applyBorder="1"/>
    <xf numFmtId="0" fontId="0" fillId="0" borderId="9" xfId="0" applyFill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7" fillId="0" borderId="16" xfId="0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166" fontId="3" fillId="0" borderId="21" xfId="0" applyNumberFormat="1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165" fontId="8" fillId="0" borderId="9" xfId="0" applyNumberFormat="1" applyFont="1" applyFill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85FF"/>
      <color rgb="FFFFCC99"/>
      <color rgb="FFFF9D5B"/>
      <color rgb="FFFFCC66"/>
      <color rgb="FFB2DE8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371477</xdr:colOff>
      <xdr:row>14</xdr:row>
      <xdr:rowOff>57150</xdr:rowOff>
    </xdr:from>
    <xdr:to>
      <xdr:col>4</xdr:col>
      <xdr:colOff>59323</xdr:colOff>
      <xdr:row>15</xdr:row>
      <xdr:rowOff>247650</xdr:rowOff>
    </xdr:to>
    <xdr:pic>
      <xdr:nvPicPr>
        <xdr:cNvPr id="1025" name="Picture 1" descr="C:\Documents and Settings\emoseley\Local Settings\Temporary Internet Files\Content.IE5\1WTBHSTI\MC900352096[1]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0477" y="3276600"/>
          <a:ext cx="278396" cy="4381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4</xdr:col>
      <xdr:colOff>99107</xdr:colOff>
      <xdr:row>44</xdr:row>
      <xdr:rowOff>28576</xdr:rowOff>
    </xdr:to>
    <xdr:pic>
      <xdr:nvPicPr>
        <xdr:cNvPr id="3" name="Picture 1" descr="C:\Documents and Settings\emoseley\Local Settings\Temporary Internet Files\Content.IE5\1WTBHSTI\MC900352096[1]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6419850"/>
          <a:ext cx="280082" cy="485776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4</xdr:col>
      <xdr:colOff>99107</xdr:colOff>
      <xdr:row>2</xdr:row>
      <xdr:rowOff>238126</xdr:rowOff>
    </xdr:to>
    <xdr:pic>
      <xdr:nvPicPr>
        <xdr:cNvPr id="4" name="Picture 1" descr="C:\Documents and Settings\emoseley\Local Settings\Temporary Internet Files\Content.IE5\1WTBHSTI\MC900352096[1]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342900"/>
          <a:ext cx="280082" cy="485776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4</xdr:col>
      <xdr:colOff>99107</xdr:colOff>
      <xdr:row>75</xdr:row>
      <xdr:rowOff>238126</xdr:rowOff>
    </xdr:to>
    <xdr:pic>
      <xdr:nvPicPr>
        <xdr:cNvPr id="5" name="Picture 1" descr="C:\Documents and Settings\emoseley\Local Settings\Temporary Internet Files\Content.IE5\1WTBHSTI\MC900352096[1]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8105775"/>
          <a:ext cx="280082" cy="485776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96</xdr:row>
      <xdr:rowOff>38100</xdr:rowOff>
    </xdr:from>
    <xdr:to>
      <xdr:col>4</xdr:col>
      <xdr:colOff>99107</xdr:colOff>
      <xdr:row>98</xdr:row>
      <xdr:rowOff>85726</xdr:rowOff>
    </xdr:to>
    <xdr:pic>
      <xdr:nvPicPr>
        <xdr:cNvPr id="7" name="Picture 1" descr="C:\Documents and Settings\emoseley\Local Settings\Temporary Internet Files\Content.IE5\1WTBHSTI\MC900352096[1]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29050" y="22593300"/>
          <a:ext cx="289607" cy="485776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126</xdr:row>
      <xdr:rowOff>0</xdr:rowOff>
    </xdr:from>
    <xdr:to>
      <xdr:col>4</xdr:col>
      <xdr:colOff>99107</xdr:colOff>
      <xdr:row>127</xdr:row>
      <xdr:rowOff>238126</xdr:rowOff>
    </xdr:to>
    <xdr:pic>
      <xdr:nvPicPr>
        <xdr:cNvPr id="8" name="Picture 1" descr="C:\Documents and Settings\emoseley\Local Settings\Temporary Internet Files\Content.IE5\1WTBHSTI\MC900352096[1]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16583025"/>
          <a:ext cx="280082" cy="485776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</xdr:colOff>
      <xdr:row>84</xdr:row>
      <xdr:rowOff>0</xdr:rowOff>
    </xdr:from>
    <xdr:to>
      <xdr:col>4</xdr:col>
      <xdr:colOff>1</xdr:colOff>
      <xdr:row>85</xdr:row>
      <xdr:rowOff>200025</xdr:rowOff>
    </xdr:to>
    <xdr:pic>
      <xdr:nvPicPr>
        <xdr:cNvPr id="9" name="Picture 1" descr="C:\Documents and Settings\emoseley\Local Settings\Temporary Internet Files\Content.IE5\1WTBHSTI\MC900352096[1]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29051" y="19011900"/>
          <a:ext cx="190500" cy="4381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371476</xdr:colOff>
      <xdr:row>27</xdr:row>
      <xdr:rowOff>47625</xdr:rowOff>
    </xdr:from>
    <xdr:to>
      <xdr:col>4</xdr:col>
      <xdr:colOff>89583</xdr:colOff>
      <xdr:row>28</xdr:row>
      <xdr:rowOff>228601</xdr:rowOff>
    </xdr:to>
    <xdr:pic>
      <xdr:nvPicPr>
        <xdr:cNvPr id="10" name="Picture 1" descr="C:\Documents and Settings\emoseley\Local Settings\Temporary Internet Files\Content.IE5\1WTBHSTI\MC900352096[1]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8551" y="3267075"/>
          <a:ext cx="280082" cy="4857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371476</xdr:colOff>
      <xdr:row>27</xdr:row>
      <xdr:rowOff>47625</xdr:rowOff>
    </xdr:from>
    <xdr:to>
      <xdr:col>4</xdr:col>
      <xdr:colOff>89583</xdr:colOff>
      <xdr:row>28</xdr:row>
      <xdr:rowOff>285751</xdr:rowOff>
    </xdr:to>
    <xdr:pic>
      <xdr:nvPicPr>
        <xdr:cNvPr id="11" name="Picture 1" descr="C:\Documents and Settings\emoseley\Local Settings\Temporary Internet Files\Content.IE5\1WTBHSTI\MC900352096[1]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8551" y="3267075"/>
          <a:ext cx="280082" cy="485776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4</xdr:col>
      <xdr:colOff>99107</xdr:colOff>
      <xdr:row>52</xdr:row>
      <xdr:rowOff>190501</xdr:rowOff>
    </xdr:to>
    <xdr:pic>
      <xdr:nvPicPr>
        <xdr:cNvPr id="12" name="Picture 1" descr="C:\Documents and Settings\emoseley\Local Settings\Temporary Internet Files\Content.IE5\1WTBHSTI\MC900352096[1]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16944975"/>
          <a:ext cx="280082" cy="485776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4</xdr:col>
      <xdr:colOff>99107</xdr:colOff>
      <xdr:row>54</xdr:row>
      <xdr:rowOff>1</xdr:rowOff>
    </xdr:to>
    <xdr:pic>
      <xdr:nvPicPr>
        <xdr:cNvPr id="13" name="Picture 1" descr="C:\Documents and Settings\emoseley\Local Settings\Temporary Internet Files\Content.IE5\1WTBHSTI\MC900352096[1]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19059525"/>
          <a:ext cx="280082" cy="4857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361950</xdr:colOff>
      <xdr:row>187</xdr:row>
      <xdr:rowOff>0</xdr:rowOff>
    </xdr:from>
    <xdr:to>
      <xdr:col>4</xdr:col>
      <xdr:colOff>61007</xdr:colOff>
      <xdr:row>188</xdr:row>
      <xdr:rowOff>238126</xdr:rowOff>
    </xdr:to>
    <xdr:pic>
      <xdr:nvPicPr>
        <xdr:cNvPr id="14" name="Picture 1" descr="C:\Documents and Settings\emoseley\Local Settings\Temporary Internet Files\Content.IE5\1WTBHSTI\MC900352096[1]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90950" y="40395525"/>
          <a:ext cx="289607" cy="4857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1"/>
  <sheetViews>
    <sheetView tabSelected="1" view="pageLayout" topLeftCell="A7" zoomScaleNormal="100" workbookViewId="0">
      <selection activeCell="H21" sqref="H21"/>
    </sheetView>
  </sheetViews>
  <sheetFormatPr defaultRowHeight="12.75" x14ac:dyDescent="0.2"/>
  <cols>
    <col min="1" max="1" width="6.7109375" customWidth="1"/>
    <col min="2" max="2" width="42.28515625" customWidth="1"/>
    <col min="3" max="3" width="5.7109375" customWidth="1"/>
    <col min="4" max="4" width="2.7109375" customWidth="1"/>
    <col min="5" max="5" width="11.85546875" customWidth="1"/>
    <col min="6" max="6" width="7.85546875" customWidth="1"/>
    <col min="7" max="7" width="9.7109375" bestFit="1" customWidth="1"/>
    <col min="8" max="8" width="10.140625" bestFit="1" customWidth="1"/>
    <col min="9" max="10" width="4.7109375" customWidth="1"/>
    <col min="11" max="12" width="10.7109375" customWidth="1"/>
  </cols>
  <sheetData>
    <row r="1" spans="1:12" ht="27" thickTop="1" thickBot="1" x14ac:dyDescent="0.4">
      <c r="A1" s="322" t="s">
        <v>126</v>
      </c>
      <c r="B1" s="323"/>
      <c r="C1" s="324"/>
      <c r="D1" s="324"/>
      <c r="E1" s="324"/>
      <c r="F1" s="324"/>
      <c r="G1" s="325"/>
      <c r="H1" s="325"/>
      <c r="I1" s="325"/>
      <c r="J1" s="325"/>
      <c r="K1" s="325"/>
      <c r="L1" s="326"/>
    </row>
    <row r="2" spans="1:12" ht="19.5" thickTop="1" x14ac:dyDescent="0.3">
      <c r="A2" s="4"/>
      <c r="B2" s="5"/>
      <c r="C2" s="5"/>
      <c r="D2" s="6"/>
      <c r="E2" s="5"/>
      <c r="F2" s="79" t="s">
        <v>11</v>
      </c>
      <c r="G2" s="7"/>
      <c r="H2" s="7"/>
      <c r="I2" s="8" t="s">
        <v>0</v>
      </c>
      <c r="J2" s="8" t="s">
        <v>0</v>
      </c>
      <c r="K2" s="7"/>
      <c r="L2" s="3"/>
    </row>
    <row r="3" spans="1:12" ht="23.25" thickBot="1" x14ac:dyDescent="0.35">
      <c r="A3" s="9" t="s">
        <v>1</v>
      </c>
      <c r="B3" s="48" t="s">
        <v>2</v>
      </c>
      <c r="C3" s="46" t="s">
        <v>3</v>
      </c>
      <c r="D3" s="12" t="s">
        <v>4</v>
      </c>
      <c r="E3" s="11" t="s">
        <v>5</v>
      </c>
      <c r="F3" s="11" t="s">
        <v>12</v>
      </c>
      <c r="G3" s="11" t="s">
        <v>31</v>
      </c>
      <c r="H3" s="11" t="s">
        <v>125</v>
      </c>
      <c r="I3" s="13">
        <v>1</v>
      </c>
      <c r="J3" s="13">
        <v>2</v>
      </c>
      <c r="K3" s="11" t="s">
        <v>7</v>
      </c>
      <c r="L3" s="14" t="s">
        <v>8</v>
      </c>
    </row>
    <row r="4" spans="1:12" ht="8.1" customHeight="1" thickTop="1" x14ac:dyDescent="0.3">
      <c r="A4" s="52"/>
      <c r="B4" s="53"/>
      <c r="C4" s="55"/>
      <c r="D4" s="56"/>
      <c r="E4" s="55"/>
      <c r="F4" s="55"/>
      <c r="G4" s="55"/>
      <c r="H4" s="55"/>
      <c r="I4" s="57"/>
      <c r="J4" s="57"/>
      <c r="K4" s="55"/>
      <c r="L4" s="47"/>
    </row>
    <row r="5" spans="1:12" ht="18.75" x14ac:dyDescent="0.3">
      <c r="A5" s="69">
        <v>104</v>
      </c>
      <c r="B5" s="44" t="s">
        <v>91</v>
      </c>
      <c r="C5" s="16" t="s">
        <v>23</v>
      </c>
      <c r="D5" s="16"/>
      <c r="E5" s="16" t="s">
        <v>110</v>
      </c>
      <c r="F5" s="16"/>
      <c r="G5" s="94">
        <v>0.34328703703703706</v>
      </c>
      <c r="H5" s="72">
        <v>0.61030092592592589</v>
      </c>
      <c r="I5" s="363"/>
      <c r="J5" s="74" t="s">
        <v>10</v>
      </c>
      <c r="K5" s="94">
        <f t="shared" ref="K5:K10" si="0">H5-G5</f>
        <v>0.26701388888888883</v>
      </c>
      <c r="L5" s="353">
        <v>1</v>
      </c>
    </row>
    <row r="6" spans="1:12" ht="18.75" x14ac:dyDescent="0.3">
      <c r="A6" s="69">
        <v>105</v>
      </c>
      <c r="B6" s="44" t="s">
        <v>116</v>
      </c>
      <c r="C6" s="16" t="s">
        <v>23</v>
      </c>
      <c r="D6" s="16"/>
      <c r="E6" s="16" t="s">
        <v>44</v>
      </c>
      <c r="F6" s="16"/>
      <c r="G6" s="94">
        <v>0.34328703703703706</v>
      </c>
      <c r="H6" s="72">
        <v>0.61619212962962966</v>
      </c>
      <c r="I6" s="363"/>
      <c r="J6" s="74"/>
      <c r="K6" s="94">
        <f t="shared" si="0"/>
        <v>0.2729050925925926</v>
      </c>
      <c r="L6" s="353">
        <v>2</v>
      </c>
    </row>
    <row r="7" spans="1:12" ht="18.75" x14ac:dyDescent="0.3">
      <c r="A7" s="69">
        <v>100</v>
      </c>
      <c r="B7" s="335" t="s">
        <v>72</v>
      </c>
      <c r="C7" s="16" t="s">
        <v>23</v>
      </c>
      <c r="D7" s="16"/>
      <c r="E7" s="16" t="s">
        <v>44</v>
      </c>
      <c r="F7" s="147"/>
      <c r="G7" s="94">
        <v>0.34328703703703706</v>
      </c>
      <c r="H7" s="72">
        <v>0.62589120370370377</v>
      </c>
      <c r="I7" s="74"/>
      <c r="J7" s="74"/>
      <c r="K7" s="94">
        <f t="shared" si="0"/>
        <v>0.28260416666666671</v>
      </c>
      <c r="L7" s="353">
        <v>3</v>
      </c>
    </row>
    <row r="8" spans="1:12" ht="18.75" x14ac:dyDescent="0.3">
      <c r="A8" s="69">
        <v>101</v>
      </c>
      <c r="B8" s="335" t="s">
        <v>63</v>
      </c>
      <c r="C8" s="16" t="s">
        <v>23</v>
      </c>
      <c r="D8" s="16" t="s">
        <v>23</v>
      </c>
      <c r="E8" s="16" t="s">
        <v>64</v>
      </c>
      <c r="F8" s="147"/>
      <c r="G8" s="94">
        <v>0.34328703703703706</v>
      </c>
      <c r="H8" s="359">
        <v>0.66374999999999995</v>
      </c>
      <c r="I8" s="74"/>
      <c r="J8" s="76"/>
      <c r="K8" s="94">
        <f t="shared" si="0"/>
        <v>0.32046296296296289</v>
      </c>
      <c r="L8" s="353">
        <v>4</v>
      </c>
    </row>
    <row r="9" spans="1:12" ht="18.75" x14ac:dyDescent="0.3">
      <c r="A9" s="69">
        <v>103</v>
      </c>
      <c r="B9" s="335" t="s">
        <v>97</v>
      </c>
      <c r="C9" s="147" t="s">
        <v>23</v>
      </c>
      <c r="D9" s="147" t="s">
        <v>23</v>
      </c>
      <c r="E9" s="147" t="s">
        <v>64</v>
      </c>
      <c r="F9" s="147"/>
      <c r="G9" s="94">
        <v>0.34328703703703706</v>
      </c>
      <c r="H9" s="71">
        <v>0.72722222222222221</v>
      </c>
      <c r="I9" s="74"/>
      <c r="J9" s="76"/>
      <c r="K9" s="94">
        <f t="shared" si="0"/>
        <v>0.38393518518518516</v>
      </c>
      <c r="L9" s="353">
        <v>5</v>
      </c>
    </row>
    <row r="10" spans="1:12" ht="18.75" x14ac:dyDescent="0.3">
      <c r="A10" s="69">
        <v>102</v>
      </c>
      <c r="B10" s="44" t="s">
        <v>96</v>
      </c>
      <c r="C10" s="147" t="s">
        <v>23</v>
      </c>
      <c r="D10" s="147" t="s">
        <v>23</v>
      </c>
      <c r="E10" s="147" t="s">
        <v>44</v>
      </c>
      <c r="F10" s="147"/>
      <c r="G10" s="94">
        <v>0.34328703703703706</v>
      </c>
      <c r="H10" s="71">
        <v>0.72160879629629626</v>
      </c>
      <c r="I10" s="74"/>
      <c r="J10" s="142"/>
      <c r="K10" s="94">
        <f t="shared" si="0"/>
        <v>0.3783217592592592</v>
      </c>
      <c r="L10" s="353">
        <v>6</v>
      </c>
    </row>
    <row r="11" spans="1:12" ht="18.75" x14ac:dyDescent="0.3">
      <c r="A11" s="69" t="s">
        <v>4</v>
      </c>
      <c r="B11" s="146"/>
      <c r="C11" s="147"/>
      <c r="D11" s="147"/>
      <c r="E11" s="147"/>
      <c r="F11" s="148"/>
      <c r="G11" s="18"/>
      <c r="H11" s="71"/>
      <c r="I11" s="39"/>
      <c r="J11" s="41"/>
      <c r="K11" s="18"/>
      <c r="L11" s="19"/>
    </row>
    <row r="12" spans="1:12" ht="8.1" customHeight="1" thickBot="1" x14ac:dyDescent="0.35">
      <c r="A12" s="32" t="s">
        <v>4</v>
      </c>
      <c r="B12" s="58"/>
      <c r="C12" s="59"/>
      <c r="D12" s="59"/>
      <c r="E12" s="59"/>
      <c r="F12" s="59"/>
      <c r="G12" s="170"/>
      <c r="H12" s="60"/>
      <c r="I12" s="60"/>
      <c r="J12" s="60"/>
      <c r="K12" s="61" t="s">
        <v>4</v>
      </c>
      <c r="L12" s="31" t="s">
        <v>4</v>
      </c>
    </row>
    <row r="13" spans="1:12" ht="30" customHeight="1" thickTop="1" thickBot="1" x14ac:dyDescent="0.35">
      <c r="E13" s="77"/>
      <c r="F13" s="77"/>
      <c r="G13" s="171"/>
    </row>
    <row r="14" spans="1:12" ht="26.45" customHeight="1" thickTop="1" thickBot="1" x14ac:dyDescent="0.45">
      <c r="A14" s="99" t="s">
        <v>18</v>
      </c>
      <c r="B14" s="100"/>
      <c r="C14" s="100"/>
      <c r="D14" s="100"/>
      <c r="E14" s="101"/>
      <c r="F14" s="101"/>
      <c r="G14" s="283"/>
      <c r="H14" s="100"/>
      <c r="I14" s="100"/>
      <c r="J14" s="100"/>
      <c r="K14" s="100"/>
      <c r="L14" s="102"/>
    </row>
    <row r="15" spans="1:12" ht="19.5" thickTop="1" x14ac:dyDescent="0.3">
      <c r="A15" s="108"/>
      <c r="B15" s="23"/>
      <c r="C15" s="23"/>
      <c r="D15" s="229" t="s">
        <v>4</v>
      </c>
      <c r="E15" s="109"/>
      <c r="F15" s="110" t="s">
        <v>11</v>
      </c>
      <c r="G15" s="172"/>
      <c r="H15" s="23"/>
      <c r="I15" s="111" t="s">
        <v>0</v>
      </c>
      <c r="J15" s="111" t="s">
        <v>0</v>
      </c>
      <c r="K15" s="112"/>
      <c r="L15" s="113"/>
    </row>
    <row r="16" spans="1:12" ht="23.25" thickBot="1" x14ac:dyDescent="0.35">
      <c r="A16" s="114" t="s">
        <v>1</v>
      </c>
      <c r="B16" s="115" t="s">
        <v>2</v>
      </c>
      <c r="C16" s="25" t="s">
        <v>3</v>
      </c>
      <c r="D16" s="25"/>
      <c r="E16" s="25" t="s">
        <v>5</v>
      </c>
      <c r="F16" s="25" t="s">
        <v>12</v>
      </c>
      <c r="G16" s="11" t="s">
        <v>31</v>
      </c>
      <c r="H16" s="25" t="s">
        <v>125</v>
      </c>
      <c r="I16" s="116">
        <v>1</v>
      </c>
      <c r="J16" s="116">
        <v>2</v>
      </c>
      <c r="K16" s="117" t="s">
        <v>7</v>
      </c>
      <c r="L16" s="118" t="s">
        <v>8</v>
      </c>
    </row>
    <row r="17" spans="1:12" ht="8.1" customHeight="1" thickTop="1" x14ac:dyDescent="0.3">
      <c r="A17" s="119"/>
      <c r="B17" s="66"/>
      <c r="C17" s="63"/>
      <c r="D17" s="120"/>
      <c r="E17" s="63"/>
      <c r="F17" s="63"/>
      <c r="G17" s="81"/>
      <c r="H17" s="66"/>
      <c r="I17" s="121"/>
      <c r="J17" s="121"/>
      <c r="K17" s="66"/>
      <c r="L17" s="122"/>
    </row>
    <row r="18" spans="1:12" ht="18" customHeight="1" x14ac:dyDescent="0.3">
      <c r="A18" s="107">
        <v>201</v>
      </c>
      <c r="B18" s="44" t="s">
        <v>40</v>
      </c>
      <c r="C18" s="147" t="s">
        <v>23</v>
      </c>
      <c r="D18" s="147"/>
      <c r="E18" s="16" t="s">
        <v>114</v>
      </c>
      <c r="F18" s="147"/>
      <c r="G18" s="149">
        <v>0.354525462962963</v>
      </c>
      <c r="H18" s="72">
        <v>0.58598379629629627</v>
      </c>
      <c r="I18" s="123"/>
      <c r="J18" s="123"/>
      <c r="K18" s="94">
        <f>H18-G18</f>
        <v>0.23145833333333327</v>
      </c>
      <c r="L18" s="353">
        <v>1</v>
      </c>
    </row>
    <row r="19" spans="1:12" ht="18.75" x14ac:dyDescent="0.3">
      <c r="A19" s="107">
        <v>204</v>
      </c>
      <c r="B19" s="80" t="s">
        <v>99</v>
      </c>
      <c r="C19" s="150" t="s">
        <v>23</v>
      </c>
      <c r="D19" s="16" t="s">
        <v>23</v>
      </c>
      <c r="E19" s="43" t="s">
        <v>100</v>
      </c>
      <c r="F19" s="150"/>
      <c r="G19" s="149">
        <v>0.354525462962963</v>
      </c>
      <c r="H19" s="72">
        <v>0.64710648148148142</v>
      </c>
      <c r="I19" s="74"/>
      <c r="J19" s="74"/>
      <c r="K19" s="94">
        <f>H19-G19</f>
        <v>0.29258101851851842</v>
      </c>
      <c r="L19" s="353">
        <v>2</v>
      </c>
    </row>
    <row r="20" spans="1:12" ht="18.75" x14ac:dyDescent="0.3">
      <c r="A20" s="107">
        <v>202</v>
      </c>
      <c r="B20" s="80" t="s">
        <v>74</v>
      </c>
      <c r="C20" s="150" t="s">
        <v>23</v>
      </c>
      <c r="D20" s="147"/>
      <c r="E20" s="43" t="s">
        <v>44</v>
      </c>
      <c r="F20" s="150"/>
      <c r="G20" s="149">
        <v>0.354525462962963</v>
      </c>
      <c r="H20" s="72">
        <v>0.7412037037037037</v>
      </c>
      <c r="I20" s="123"/>
      <c r="J20" s="123"/>
      <c r="K20" s="94">
        <f>H20-G20</f>
        <v>0.3866782407407407</v>
      </c>
      <c r="L20" s="353">
        <v>3</v>
      </c>
    </row>
    <row r="21" spans="1:12" ht="18.75" x14ac:dyDescent="0.3">
      <c r="A21" s="107">
        <v>200</v>
      </c>
      <c r="B21" s="80" t="s">
        <v>67</v>
      </c>
      <c r="C21" s="43" t="s">
        <v>23</v>
      </c>
      <c r="D21" s="43" t="s">
        <v>23</v>
      </c>
      <c r="E21" s="43" t="s">
        <v>68</v>
      </c>
      <c r="F21" s="150" t="s">
        <v>45</v>
      </c>
      <c r="G21" s="149">
        <v>0.354525462962963</v>
      </c>
      <c r="H21" s="72">
        <v>0.76318287037037036</v>
      </c>
      <c r="I21" s="123"/>
      <c r="J21" s="123"/>
      <c r="K21" s="94">
        <f>H21-G21</f>
        <v>0.40865740740740736</v>
      </c>
      <c r="L21" s="353">
        <v>4</v>
      </c>
    </row>
    <row r="22" spans="1:12" ht="18.75" x14ac:dyDescent="0.3">
      <c r="A22" s="107"/>
      <c r="B22" s="348"/>
      <c r="C22" s="150"/>
      <c r="D22" s="43"/>
      <c r="E22" s="43"/>
      <c r="F22" s="150"/>
      <c r="G22" s="149"/>
      <c r="H22" s="72"/>
      <c r="I22" s="123"/>
      <c r="J22" s="123"/>
      <c r="K22" s="94"/>
      <c r="L22" s="124"/>
    </row>
    <row r="23" spans="1:12" ht="18.75" x14ac:dyDescent="0.3">
      <c r="A23" s="107"/>
      <c r="B23" s="236"/>
      <c r="C23" s="16"/>
      <c r="D23" s="16"/>
      <c r="E23" s="244"/>
      <c r="F23" s="150"/>
      <c r="G23" s="149"/>
      <c r="H23" s="72"/>
      <c r="I23" s="123"/>
      <c r="J23" s="123"/>
      <c r="K23" s="18"/>
      <c r="L23" s="124"/>
    </row>
    <row r="24" spans="1:12" ht="18.75" x14ac:dyDescent="0.3">
      <c r="A24" s="107"/>
      <c r="B24" s="243" t="s">
        <v>4</v>
      </c>
      <c r="C24" s="240"/>
      <c r="D24" s="240"/>
      <c r="E24" s="240"/>
      <c r="F24" s="240"/>
      <c r="G24" s="149"/>
      <c r="H24" s="72"/>
      <c r="I24" s="123"/>
      <c r="J24" s="123"/>
      <c r="K24" s="18"/>
      <c r="L24" s="124"/>
    </row>
    <row r="25" spans="1:12" ht="8.1" customHeight="1" thickBot="1" x14ac:dyDescent="0.35">
      <c r="A25" s="32"/>
      <c r="B25" s="284" t="s">
        <v>4</v>
      </c>
      <c r="C25" s="285"/>
      <c r="D25" s="286"/>
      <c r="E25" s="285"/>
      <c r="F25" s="286"/>
      <c r="G25" s="287"/>
      <c r="H25" s="260"/>
      <c r="I25" s="288"/>
      <c r="J25" s="288"/>
      <c r="K25" s="89"/>
      <c r="L25" s="249"/>
    </row>
    <row r="26" spans="1:12" ht="45" customHeight="1" thickTop="1" thickBot="1" x14ac:dyDescent="0.35">
      <c r="A26" s="38"/>
      <c r="B26" s="292"/>
      <c r="C26" s="293"/>
      <c r="D26" s="38"/>
      <c r="E26" s="293"/>
      <c r="F26" s="293"/>
      <c r="G26" s="294"/>
      <c r="H26" s="295"/>
      <c r="I26" s="296"/>
      <c r="J26" s="296"/>
      <c r="K26" s="297"/>
      <c r="L26" s="37"/>
    </row>
    <row r="27" spans="1:12" ht="27" thickTop="1" thickBot="1" x14ac:dyDescent="0.4">
      <c r="A27" s="99" t="s">
        <v>30</v>
      </c>
      <c r="B27" s="100"/>
      <c r="C27" s="100"/>
      <c r="D27" s="100"/>
      <c r="E27" s="101"/>
      <c r="F27" s="101"/>
      <c r="G27" s="273"/>
      <c r="H27" s="100"/>
      <c r="I27" s="100"/>
      <c r="J27" s="100"/>
      <c r="K27" s="100"/>
      <c r="L27" s="102"/>
    </row>
    <row r="28" spans="1:12" ht="19.5" thickTop="1" x14ac:dyDescent="0.3">
      <c r="A28" s="108"/>
      <c r="B28" s="23"/>
      <c r="C28" s="23"/>
      <c r="D28" s="229" t="s">
        <v>4</v>
      </c>
      <c r="E28" s="109"/>
      <c r="F28" s="110" t="s">
        <v>11</v>
      </c>
      <c r="G28" s="172"/>
      <c r="H28" s="23"/>
      <c r="I28" s="111" t="s">
        <v>0</v>
      </c>
      <c r="J28" s="111" t="s">
        <v>0</v>
      </c>
      <c r="K28" s="112"/>
      <c r="L28" s="113"/>
    </row>
    <row r="29" spans="1:12" ht="23.25" thickBot="1" x14ac:dyDescent="0.35">
      <c r="A29" s="114" t="s">
        <v>1</v>
      </c>
      <c r="B29" s="115" t="s">
        <v>2</v>
      </c>
      <c r="C29" s="25" t="s">
        <v>3</v>
      </c>
      <c r="D29" s="25"/>
      <c r="E29" s="25" t="s">
        <v>5</v>
      </c>
      <c r="F29" s="25" t="s">
        <v>12</v>
      </c>
      <c r="G29" s="11" t="s">
        <v>31</v>
      </c>
      <c r="H29" s="25" t="s">
        <v>125</v>
      </c>
      <c r="I29" s="116">
        <v>1</v>
      </c>
      <c r="J29" s="116">
        <v>2</v>
      </c>
      <c r="K29" s="117" t="s">
        <v>7</v>
      </c>
      <c r="L29" s="118" t="s">
        <v>8</v>
      </c>
    </row>
    <row r="30" spans="1:12" ht="8.1" customHeight="1" thickTop="1" x14ac:dyDescent="0.3">
      <c r="A30" s="119"/>
      <c r="B30" s="66"/>
      <c r="C30" s="63"/>
      <c r="D30" s="120"/>
      <c r="E30" s="63"/>
      <c r="F30" s="63"/>
      <c r="G30" s="81"/>
      <c r="H30" s="66"/>
      <c r="I30" s="121"/>
      <c r="J30" s="121"/>
      <c r="K30" s="66"/>
      <c r="L30" s="122"/>
    </row>
    <row r="31" spans="1:12" ht="18.75" x14ac:dyDescent="0.3">
      <c r="A31" s="107">
        <v>300</v>
      </c>
      <c r="B31" s="44" t="s">
        <v>104</v>
      </c>
      <c r="C31" s="16" t="s">
        <v>23</v>
      </c>
      <c r="D31" s="16"/>
      <c r="E31" s="16" t="s">
        <v>103</v>
      </c>
      <c r="F31" s="147" t="s">
        <v>34</v>
      </c>
      <c r="G31" s="72">
        <v>0.35043981481481484</v>
      </c>
      <c r="H31" s="72"/>
      <c r="I31" s="123"/>
      <c r="J31" s="357" t="s">
        <v>6</v>
      </c>
      <c r="K31" s="94">
        <f t="shared" ref="K31" si="1">H31-G31</f>
        <v>-0.35043981481481484</v>
      </c>
      <c r="L31" s="124"/>
    </row>
    <row r="32" spans="1:12" ht="18.75" x14ac:dyDescent="0.3">
      <c r="A32" s="107">
        <v>301</v>
      </c>
      <c r="B32" s="80"/>
      <c r="C32" s="43"/>
      <c r="D32" s="43"/>
      <c r="E32" s="43"/>
      <c r="F32" s="150"/>
      <c r="G32" s="149"/>
      <c r="H32" s="72"/>
      <c r="I32" s="74"/>
      <c r="J32" s="75" t="s">
        <v>4</v>
      </c>
      <c r="K32" s="94" t="s">
        <v>4</v>
      </c>
      <c r="L32" s="124"/>
    </row>
    <row r="33" spans="1:12" ht="18.75" x14ac:dyDescent="0.3">
      <c r="A33" s="107">
        <v>302</v>
      </c>
      <c r="B33" s="80"/>
      <c r="C33" s="43"/>
      <c r="D33" s="43"/>
      <c r="E33" s="43"/>
      <c r="F33" s="150"/>
      <c r="G33" s="149"/>
      <c r="H33" s="72"/>
      <c r="I33" s="74"/>
      <c r="J33" s="74"/>
      <c r="K33" s="18"/>
      <c r="L33" s="124"/>
    </row>
    <row r="34" spans="1:12" ht="18.75" x14ac:dyDescent="0.3">
      <c r="A34" s="107">
        <v>303</v>
      </c>
      <c r="B34" s="145"/>
      <c r="C34" s="16"/>
      <c r="D34" s="16"/>
      <c r="E34" s="16"/>
      <c r="F34" s="150"/>
      <c r="G34" s="149"/>
      <c r="H34" s="72"/>
      <c r="I34" s="123"/>
      <c r="J34" s="123"/>
      <c r="K34" s="18"/>
      <c r="L34" s="124"/>
    </row>
    <row r="35" spans="1:12" ht="18.75" x14ac:dyDescent="0.3">
      <c r="A35" s="107">
        <v>304</v>
      </c>
      <c r="B35" s="167"/>
      <c r="C35" s="150"/>
      <c r="D35" s="43"/>
      <c r="E35" s="150"/>
      <c r="F35" s="150"/>
      <c r="G35" s="149"/>
      <c r="H35" s="72"/>
      <c r="I35" s="123"/>
      <c r="J35" s="123"/>
      <c r="K35" s="18"/>
      <c r="L35" s="124"/>
    </row>
    <row r="36" spans="1:12" ht="18.75" x14ac:dyDescent="0.3">
      <c r="A36" s="107">
        <v>305</v>
      </c>
      <c r="B36" s="236"/>
      <c r="C36" s="16"/>
      <c r="D36" s="16"/>
      <c r="E36" s="244"/>
      <c r="F36" s="150"/>
      <c r="G36" s="149"/>
      <c r="H36" s="72"/>
      <c r="I36" s="123"/>
      <c r="J36" s="123"/>
      <c r="K36" s="18"/>
      <c r="L36" s="124"/>
    </row>
    <row r="37" spans="1:12" ht="18.75" x14ac:dyDescent="0.3">
      <c r="A37" s="107">
        <v>306</v>
      </c>
      <c r="B37" s="243"/>
      <c r="C37" s="240"/>
      <c r="D37" s="240"/>
      <c r="E37" s="240"/>
      <c r="F37" s="240"/>
      <c r="G37" s="149"/>
      <c r="H37" s="72"/>
      <c r="I37" s="123"/>
      <c r="J37" s="123"/>
      <c r="K37" s="18"/>
      <c r="L37" s="124"/>
    </row>
    <row r="38" spans="1:12" ht="18.75" x14ac:dyDescent="0.3">
      <c r="A38" s="107">
        <v>307</v>
      </c>
      <c r="B38" s="228"/>
      <c r="C38" s="150"/>
      <c r="D38" s="43"/>
      <c r="E38" s="150"/>
      <c r="F38" s="43"/>
      <c r="G38" s="149"/>
      <c r="H38" s="72"/>
      <c r="I38" s="123"/>
      <c r="J38" s="123"/>
      <c r="K38" s="18"/>
      <c r="L38" s="124"/>
    </row>
    <row r="39" spans="1:12" ht="18.75" x14ac:dyDescent="0.3">
      <c r="A39" s="107">
        <v>308</v>
      </c>
      <c r="B39" s="191" t="s">
        <v>4</v>
      </c>
      <c r="C39" s="147"/>
      <c r="D39" s="16"/>
      <c r="E39" s="147"/>
      <c r="F39" s="147"/>
      <c r="G39" s="149"/>
      <c r="H39" s="72"/>
      <c r="I39" s="17"/>
      <c r="J39" s="17"/>
      <c r="K39" s="18"/>
      <c r="L39" s="19"/>
    </row>
    <row r="40" spans="1:12" ht="8.1" customHeight="1" thickBot="1" x14ac:dyDescent="0.35">
      <c r="A40" s="126"/>
      <c r="B40" s="299"/>
      <c r="C40" s="300"/>
      <c r="D40" s="67"/>
      <c r="E40" s="300"/>
      <c r="F40" s="300"/>
      <c r="G40" s="301"/>
      <c r="H40" s="192"/>
      <c r="I40" s="298"/>
      <c r="J40" s="298"/>
      <c r="K40" s="61"/>
      <c r="L40" s="31"/>
    </row>
    <row r="41" spans="1:12" ht="18.75" customHeight="1" thickTop="1" thickBot="1" x14ac:dyDescent="0.35">
      <c r="A41" s="291" t="s">
        <v>4</v>
      </c>
      <c r="B41" s="302" t="s">
        <v>4</v>
      </c>
      <c r="C41" s="282"/>
      <c r="D41" s="282" t="s">
        <v>4</v>
      </c>
      <c r="E41" s="282" t="s">
        <v>4</v>
      </c>
      <c r="F41" s="282"/>
      <c r="G41" s="289"/>
      <c r="H41" s="289"/>
      <c r="I41" s="289"/>
      <c r="J41" s="289"/>
      <c r="K41" s="290" t="s">
        <v>4</v>
      </c>
      <c r="L41" s="291" t="s">
        <v>4</v>
      </c>
    </row>
    <row r="42" spans="1:12" ht="26.45" customHeight="1" thickTop="1" thickBot="1" x14ac:dyDescent="0.45">
      <c r="A42" s="233" t="s">
        <v>13</v>
      </c>
      <c r="B42" s="234"/>
      <c r="C42" s="234"/>
      <c r="D42" s="234"/>
      <c r="E42" s="235"/>
      <c r="F42" s="235"/>
      <c r="G42" s="234"/>
      <c r="H42" s="234"/>
      <c r="I42" s="234"/>
      <c r="J42" s="234"/>
      <c r="K42" s="234"/>
      <c r="L42" s="321"/>
    </row>
    <row r="43" spans="1:12" ht="18" customHeight="1" thickTop="1" x14ac:dyDescent="0.3">
      <c r="A43" s="108"/>
      <c r="B43" s="23"/>
      <c r="C43" s="23"/>
      <c r="D43" s="23"/>
      <c r="E43" s="109"/>
      <c r="F43" s="110" t="s">
        <v>11</v>
      </c>
      <c r="G43" s="23"/>
      <c r="H43" s="23"/>
      <c r="I43" s="111" t="s">
        <v>0</v>
      </c>
      <c r="J43" s="111" t="s">
        <v>0</v>
      </c>
      <c r="K43" s="112"/>
      <c r="L43" s="113"/>
    </row>
    <row r="44" spans="1:12" ht="18" customHeight="1" thickBot="1" x14ac:dyDescent="0.35">
      <c r="A44" s="114" t="s">
        <v>1</v>
      </c>
      <c r="B44" s="115" t="s">
        <v>2</v>
      </c>
      <c r="C44" s="25" t="s">
        <v>3</v>
      </c>
      <c r="D44" s="25"/>
      <c r="E44" s="25" t="s">
        <v>5</v>
      </c>
      <c r="F44" s="25" t="s">
        <v>12</v>
      </c>
      <c r="G44" s="11" t="s">
        <v>31</v>
      </c>
      <c r="H44" s="25" t="s">
        <v>125</v>
      </c>
      <c r="I44" s="116">
        <v>1</v>
      </c>
      <c r="J44" s="116">
        <v>2</v>
      </c>
      <c r="K44" s="117" t="s">
        <v>7</v>
      </c>
      <c r="L44" s="118" t="s">
        <v>8</v>
      </c>
    </row>
    <row r="45" spans="1:12" ht="8.1" customHeight="1" thickTop="1" x14ac:dyDescent="0.3">
      <c r="A45" s="119"/>
      <c r="B45" s="231"/>
      <c r="C45" s="38"/>
      <c r="D45" s="206"/>
      <c r="E45" s="38"/>
      <c r="F45" s="38"/>
      <c r="G45" s="232" t="s">
        <v>4</v>
      </c>
      <c r="H45" s="231"/>
      <c r="I45" s="275"/>
      <c r="J45" s="275"/>
      <c r="K45" s="231"/>
      <c r="L45" s="122"/>
    </row>
    <row r="46" spans="1:12" ht="18.75" customHeight="1" x14ac:dyDescent="0.3">
      <c r="A46" s="69">
        <v>400</v>
      </c>
      <c r="B46" s="44" t="s">
        <v>123</v>
      </c>
      <c r="C46" s="16"/>
      <c r="D46" s="74"/>
      <c r="E46" s="16" t="s">
        <v>4</v>
      </c>
      <c r="F46" s="16"/>
      <c r="G46" s="149"/>
      <c r="H46" s="44"/>
      <c r="I46" s="277"/>
      <c r="J46" s="337"/>
      <c r="K46" s="94">
        <f t="shared" ref="K46" si="2">H46-G46</f>
        <v>0</v>
      </c>
      <c r="L46" s="124"/>
    </row>
    <row r="47" spans="1:12" ht="18.75" customHeight="1" x14ac:dyDescent="0.3">
      <c r="A47" s="69">
        <v>401</v>
      </c>
      <c r="B47" s="44"/>
      <c r="C47" s="16"/>
      <c r="D47" s="74"/>
      <c r="E47" s="16"/>
      <c r="F47" s="16"/>
      <c r="G47" s="149"/>
      <c r="H47" s="44"/>
      <c r="I47" s="277"/>
      <c r="J47" s="337"/>
      <c r="K47" s="94"/>
      <c r="L47" s="124"/>
    </row>
    <row r="48" spans="1:12" ht="18.75" customHeight="1" x14ac:dyDescent="0.3">
      <c r="A48" s="69">
        <v>402</v>
      </c>
      <c r="B48" s="44"/>
      <c r="C48" s="16"/>
      <c r="D48" s="74"/>
      <c r="E48" s="16"/>
      <c r="F48" s="16"/>
      <c r="G48" s="276"/>
      <c r="H48" s="44"/>
      <c r="I48" s="277"/>
      <c r="J48" s="277"/>
      <c r="K48" s="94"/>
      <c r="L48" s="124"/>
    </row>
    <row r="49" spans="1:12" ht="18" customHeight="1" x14ac:dyDescent="0.3">
      <c r="A49" s="69">
        <v>403</v>
      </c>
      <c r="B49" s="188"/>
      <c r="C49" s="189"/>
      <c r="D49" s="189"/>
      <c r="E49" s="189"/>
      <c r="F49" s="189"/>
      <c r="G49" s="190"/>
      <c r="H49" s="72"/>
      <c r="I49" s="123"/>
      <c r="J49" s="123"/>
      <c r="K49" s="18" t="s">
        <v>4</v>
      </c>
      <c r="L49" s="124"/>
    </row>
    <row r="50" spans="1:12" ht="8.1" customHeight="1" thickBot="1" x14ac:dyDescent="0.35">
      <c r="A50" s="278"/>
      <c r="B50" s="279"/>
      <c r="C50" s="280"/>
      <c r="D50" s="280"/>
      <c r="E50" s="280"/>
      <c r="F50" s="280"/>
      <c r="G50" s="281"/>
      <c r="H50" s="192"/>
      <c r="I50" s="138"/>
      <c r="J50" s="138"/>
      <c r="K50" s="61"/>
      <c r="L50" s="129"/>
    </row>
    <row r="51" spans="1:12" ht="60" customHeight="1" thickTop="1" thickBot="1" x14ac:dyDescent="0.35">
      <c r="A51" s="38"/>
      <c r="B51" s="231"/>
      <c r="C51" s="38"/>
      <c r="D51" s="38"/>
      <c r="E51" s="38"/>
      <c r="F51" s="38"/>
      <c r="G51" s="206"/>
      <c r="H51" s="206"/>
      <c r="I51" s="206"/>
      <c r="J51" s="206"/>
      <c r="K51" s="207"/>
      <c r="L51" s="38"/>
    </row>
    <row r="52" spans="1:12" ht="27.75" customHeight="1" thickTop="1" thickBot="1" x14ac:dyDescent="0.45">
      <c r="A52" s="103" t="s">
        <v>21</v>
      </c>
      <c r="B52" s="104"/>
      <c r="C52" s="104"/>
      <c r="D52" s="104"/>
      <c r="E52" s="105"/>
      <c r="F52" s="105"/>
      <c r="G52" s="104"/>
      <c r="H52" s="104"/>
      <c r="I52" s="104"/>
      <c r="J52" s="104"/>
      <c r="K52" s="104"/>
      <c r="L52" s="106"/>
    </row>
    <row r="53" spans="1:12" ht="18.75" customHeight="1" thickTop="1" x14ac:dyDescent="0.3">
      <c r="A53" s="108"/>
      <c r="B53" s="23"/>
      <c r="C53" s="23"/>
      <c r="D53" s="23"/>
      <c r="E53" s="109"/>
      <c r="F53" s="110" t="s">
        <v>11</v>
      </c>
      <c r="G53" s="23"/>
      <c r="H53" s="23"/>
      <c r="I53" s="111" t="s">
        <v>0</v>
      </c>
      <c r="J53" s="111" t="s">
        <v>0</v>
      </c>
      <c r="K53" s="23"/>
      <c r="L53" s="130"/>
    </row>
    <row r="54" spans="1:12" ht="18.75" customHeight="1" thickBot="1" x14ac:dyDescent="0.35">
      <c r="A54" s="114" t="s">
        <v>1</v>
      </c>
      <c r="B54" s="115" t="s">
        <v>2</v>
      </c>
      <c r="C54" s="25" t="s">
        <v>3</v>
      </c>
      <c r="D54" s="25"/>
      <c r="E54" s="25" t="s">
        <v>5</v>
      </c>
      <c r="F54" s="25" t="s">
        <v>12</v>
      </c>
      <c r="G54" s="11" t="s">
        <v>31</v>
      </c>
      <c r="H54" s="25" t="s">
        <v>125</v>
      </c>
      <c r="I54" s="116">
        <v>1</v>
      </c>
      <c r="J54" s="116">
        <v>2</v>
      </c>
      <c r="K54" s="25" t="s">
        <v>7</v>
      </c>
      <c r="L54" s="131" t="s">
        <v>8</v>
      </c>
    </row>
    <row r="55" spans="1:12" ht="18.75" customHeight="1" thickTop="1" x14ac:dyDescent="0.3">
      <c r="A55" s="133"/>
      <c r="B55" s="66"/>
      <c r="C55" s="63"/>
      <c r="D55" s="63"/>
      <c r="E55" s="63"/>
      <c r="F55" s="63"/>
      <c r="G55" s="134" t="s">
        <v>4</v>
      </c>
      <c r="H55" s="63"/>
      <c r="I55" s="121" t="s">
        <v>4</v>
      </c>
      <c r="J55" s="121" t="s">
        <v>4</v>
      </c>
      <c r="K55" s="66"/>
      <c r="L55" s="135"/>
    </row>
    <row r="56" spans="1:12" ht="18.75" customHeight="1" x14ac:dyDescent="0.3">
      <c r="A56" s="107">
        <v>504</v>
      </c>
      <c r="B56" s="44" t="s">
        <v>32</v>
      </c>
      <c r="C56" s="16" t="s">
        <v>23</v>
      </c>
      <c r="D56" s="16"/>
      <c r="E56" s="16" t="s">
        <v>37</v>
      </c>
      <c r="F56" s="16"/>
      <c r="G56" s="72">
        <v>0.3566319444444444</v>
      </c>
      <c r="H56" s="94">
        <v>0.56943287037037038</v>
      </c>
      <c r="I56" s="123"/>
      <c r="J56" s="123"/>
      <c r="K56" s="94">
        <f t="shared" ref="K56:K61" si="3">H56-G56</f>
        <v>0.21280092592592598</v>
      </c>
      <c r="L56" s="354">
        <v>1</v>
      </c>
    </row>
    <row r="57" spans="1:12" ht="18.75" customHeight="1" x14ac:dyDescent="0.3">
      <c r="A57" s="107">
        <v>500</v>
      </c>
      <c r="B57" s="44" t="s">
        <v>43</v>
      </c>
      <c r="C57" s="16" t="s">
        <v>23</v>
      </c>
      <c r="D57" s="16"/>
      <c r="E57" s="16" t="s">
        <v>44</v>
      </c>
      <c r="F57" s="16"/>
      <c r="G57" s="72">
        <v>0.3566319444444444</v>
      </c>
      <c r="H57" s="361">
        <v>0.58763888888888893</v>
      </c>
      <c r="I57" s="362"/>
      <c r="J57" s="362"/>
      <c r="K57" s="94">
        <f t="shared" si="3"/>
        <v>0.23100694444444453</v>
      </c>
      <c r="L57" s="354">
        <v>2</v>
      </c>
    </row>
    <row r="58" spans="1:12" ht="18.75" customHeight="1" x14ac:dyDescent="0.3">
      <c r="A58" s="107">
        <v>203</v>
      </c>
      <c r="B58" s="80" t="s">
        <v>73</v>
      </c>
      <c r="C58" s="150" t="s">
        <v>23</v>
      </c>
      <c r="D58" s="150"/>
      <c r="E58" s="43" t="s">
        <v>44</v>
      </c>
      <c r="F58" s="147"/>
      <c r="G58" s="149">
        <v>0.3566319444444444</v>
      </c>
      <c r="H58" s="94">
        <v>0.61109953703703701</v>
      </c>
      <c r="I58" s="74"/>
      <c r="J58" s="74"/>
      <c r="K58" s="94">
        <f t="shared" si="3"/>
        <v>0.25446759259259261</v>
      </c>
      <c r="L58" s="354">
        <v>3</v>
      </c>
    </row>
    <row r="59" spans="1:12" ht="18.75" customHeight="1" x14ac:dyDescent="0.3">
      <c r="A59" s="107">
        <v>502</v>
      </c>
      <c r="B59" s="44" t="s">
        <v>35</v>
      </c>
      <c r="C59" s="43" t="s">
        <v>23</v>
      </c>
      <c r="D59" s="43"/>
      <c r="E59" s="43" t="s">
        <v>90</v>
      </c>
      <c r="F59" s="16" t="s">
        <v>25</v>
      </c>
      <c r="G59" s="72">
        <v>0.3566319444444444</v>
      </c>
      <c r="H59" s="94">
        <v>0.63276620370370373</v>
      </c>
      <c r="I59" s="74"/>
      <c r="J59" s="74"/>
      <c r="K59" s="94">
        <f t="shared" si="3"/>
        <v>0.27613425925925933</v>
      </c>
      <c r="L59" s="354">
        <v>4</v>
      </c>
    </row>
    <row r="60" spans="1:12" ht="18.75" customHeight="1" x14ac:dyDescent="0.3">
      <c r="A60" s="107">
        <v>501</v>
      </c>
      <c r="B60" s="44" t="s">
        <v>75</v>
      </c>
      <c r="C60" s="43" t="s">
        <v>23</v>
      </c>
      <c r="D60" s="43"/>
      <c r="E60" s="43" t="s">
        <v>52</v>
      </c>
      <c r="F60" s="16"/>
      <c r="G60" s="72">
        <v>0.3566319444444444</v>
      </c>
      <c r="H60" s="94">
        <v>0.65908564814814818</v>
      </c>
      <c r="I60" s="74"/>
      <c r="J60" s="74"/>
      <c r="K60" s="94">
        <f t="shared" si="3"/>
        <v>0.30245370370370378</v>
      </c>
      <c r="L60" s="354">
        <v>5</v>
      </c>
    </row>
    <row r="61" spans="1:12" ht="18.75" customHeight="1" x14ac:dyDescent="0.3">
      <c r="A61" s="107">
        <v>505</v>
      </c>
      <c r="B61" s="80" t="s">
        <v>112</v>
      </c>
      <c r="C61" s="43" t="s">
        <v>23</v>
      </c>
      <c r="D61" s="16"/>
      <c r="E61" s="43" t="s">
        <v>113</v>
      </c>
      <c r="F61" s="43"/>
      <c r="G61" s="72">
        <v>0.3566319444444444</v>
      </c>
      <c r="H61" s="94">
        <v>0.71128472222222217</v>
      </c>
      <c r="I61" s="74"/>
      <c r="J61" s="74"/>
      <c r="K61" s="94">
        <f t="shared" si="3"/>
        <v>0.35465277777777776</v>
      </c>
      <c r="L61" s="354">
        <v>6</v>
      </c>
    </row>
    <row r="62" spans="1:12" ht="18.75" customHeight="1" x14ac:dyDescent="0.3">
      <c r="A62" s="107">
        <v>506</v>
      </c>
      <c r="B62" s="44"/>
      <c r="C62" s="43"/>
      <c r="D62" s="43"/>
      <c r="E62" s="43"/>
      <c r="F62" s="16"/>
      <c r="G62" s="72"/>
      <c r="H62" s="94"/>
      <c r="I62" s="74"/>
      <c r="J62" s="74"/>
      <c r="K62" s="94"/>
      <c r="L62" s="132"/>
    </row>
    <row r="63" spans="1:12" ht="18.75" customHeight="1" x14ac:dyDescent="0.3">
      <c r="A63" s="107">
        <v>507</v>
      </c>
      <c r="B63" s="44"/>
      <c r="C63" s="16"/>
      <c r="D63" s="16"/>
      <c r="E63" s="16"/>
      <c r="F63" s="16"/>
      <c r="G63" s="72"/>
      <c r="H63" s="94"/>
      <c r="I63" s="74"/>
      <c r="J63" s="74"/>
      <c r="K63" s="94"/>
      <c r="L63" s="336"/>
    </row>
    <row r="64" spans="1:12" ht="18.75" customHeight="1" x14ac:dyDescent="0.3">
      <c r="A64" s="107">
        <v>508</v>
      </c>
      <c r="B64" s="44"/>
      <c r="C64" s="16"/>
      <c r="D64" s="16"/>
      <c r="E64" s="16"/>
      <c r="F64" s="16"/>
      <c r="G64" s="72"/>
      <c r="H64" s="94"/>
      <c r="I64" s="74"/>
      <c r="J64" s="75"/>
      <c r="K64" s="94"/>
      <c r="L64" s="132"/>
    </row>
    <row r="65" spans="1:12" ht="18.75" customHeight="1" x14ac:dyDescent="0.3">
      <c r="A65" s="107">
        <v>509</v>
      </c>
      <c r="B65" s="80"/>
      <c r="C65" s="43"/>
      <c r="D65" s="43"/>
      <c r="E65" s="43"/>
      <c r="F65" s="16"/>
      <c r="G65" s="72"/>
      <c r="H65" s="94"/>
      <c r="I65" s="74"/>
      <c r="J65" s="74"/>
      <c r="K65" s="18"/>
      <c r="L65" s="132"/>
    </row>
    <row r="66" spans="1:12" ht="18.75" customHeight="1" x14ac:dyDescent="0.3">
      <c r="A66" s="107">
        <v>510</v>
      </c>
      <c r="B66" s="242"/>
      <c r="C66" s="240"/>
      <c r="D66" s="43"/>
      <c r="E66" s="241"/>
      <c r="F66" s="227"/>
      <c r="G66" s="72"/>
      <c r="H66" s="94"/>
      <c r="I66" s="74"/>
      <c r="J66" s="74"/>
      <c r="K66" s="18"/>
      <c r="L66" s="132"/>
    </row>
    <row r="67" spans="1:12" ht="18.75" customHeight="1" x14ac:dyDescent="0.3">
      <c r="A67" s="107">
        <v>511</v>
      </c>
      <c r="B67" s="44"/>
      <c r="C67" s="43"/>
      <c r="D67" s="43"/>
      <c r="E67" s="43"/>
      <c r="F67" s="16"/>
      <c r="G67" s="72"/>
      <c r="H67" s="94"/>
      <c r="I67" s="74"/>
      <c r="J67" s="74"/>
      <c r="K67" s="18"/>
      <c r="L67" s="132"/>
    </row>
    <row r="68" spans="1:12" ht="18.75" customHeight="1" x14ac:dyDescent="0.3">
      <c r="A68" s="107">
        <v>512</v>
      </c>
      <c r="B68" s="44"/>
      <c r="C68" s="43"/>
      <c r="D68" s="43"/>
      <c r="E68" s="43"/>
      <c r="F68" s="16"/>
      <c r="G68" s="72"/>
      <c r="H68" s="94"/>
      <c r="I68" s="74"/>
      <c r="J68" s="74"/>
      <c r="K68" s="18"/>
      <c r="L68" s="132"/>
    </row>
    <row r="69" spans="1:12" ht="18.75" customHeight="1" x14ac:dyDescent="0.3">
      <c r="A69" s="107">
        <v>513</v>
      </c>
      <c r="B69" s="44"/>
      <c r="C69" s="43"/>
      <c r="D69" s="43"/>
      <c r="E69" s="43"/>
      <c r="F69" s="16"/>
      <c r="G69" s="72"/>
      <c r="H69" s="94"/>
      <c r="I69" s="74"/>
      <c r="J69" s="74"/>
      <c r="K69" s="18"/>
      <c r="L69" s="132"/>
    </row>
    <row r="70" spans="1:12" ht="18.75" customHeight="1" x14ac:dyDescent="0.3">
      <c r="A70" s="107">
        <v>514</v>
      </c>
      <c r="B70" s="44"/>
      <c r="C70" s="16"/>
      <c r="D70" s="16"/>
      <c r="E70" s="16"/>
      <c r="F70" s="227"/>
      <c r="G70" s="72"/>
      <c r="H70" s="94"/>
      <c r="I70" s="74"/>
      <c r="J70" s="74"/>
      <c r="K70" s="18"/>
      <c r="L70" s="132"/>
    </row>
    <row r="71" spans="1:12" ht="18.75" customHeight="1" thickBot="1" x14ac:dyDescent="0.35">
      <c r="A71" s="136" t="s">
        <v>4</v>
      </c>
      <c r="B71" s="137"/>
      <c r="C71" s="67"/>
      <c r="D71" s="67"/>
      <c r="E71" s="67"/>
      <c r="F71" s="67"/>
      <c r="G71" s="138"/>
      <c r="H71" s="138"/>
      <c r="I71" s="138"/>
      <c r="J71" s="139"/>
      <c r="K71" s="140" t="s">
        <v>4</v>
      </c>
      <c r="L71" s="141" t="s">
        <v>4</v>
      </c>
    </row>
    <row r="72" spans="1:12" ht="8.1" customHeight="1" thickTop="1" x14ac:dyDescent="0.3">
      <c r="A72" s="35"/>
      <c r="B72" s="223"/>
      <c r="C72" s="35"/>
      <c r="D72" s="35"/>
      <c r="E72" s="35"/>
      <c r="F72" s="35"/>
      <c r="G72" s="225"/>
      <c r="H72" s="225"/>
      <c r="I72" s="225"/>
      <c r="J72" s="225"/>
      <c r="K72" s="226"/>
      <c r="L72" s="35"/>
    </row>
    <row r="73" spans="1:12" ht="18" customHeight="1" thickBot="1" x14ac:dyDescent="0.25">
      <c r="E73" s="77"/>
      <c r="F73" s="77"/>
    </row>
    <row r="74" spans="1:12" ht="27.75" thickTop="1" thickBot="1" x14ac:dyDescent="0.45">
      <c r="A74" s="103" t="s">
        <v>20</v>
      </c>
      <c r="B74" s="104"/>
      <c r="C74" s="104"/>
      <c r="D74" s="104"/>
      <c r="E74" s="105"/>
      <c r="F74" s="105"/>
      <c r="G74" s="104"/>
      <c r="H74" s="104"/>
      <c r="I74" s="104"/>
      <c r="J74" s="104"/>
      <c r="K74" s="104"/>
      <c r="L74" s="106"/>
    </row>
    <row r="75" spans="1:12" ht="19.5" thickTop="1" x14ac:dyDescent="0.3">
      <c r="A75" s="108"/>
      <c r="B75" s="23"/>
      <c r="C75" s="23"/>
      <c r="D75" s="23"/>
      <c r="E75" s="109"/>
      <c r="F75" s="110" t="s">
        <v>11</v>
      </c>
      <c r="G75" s="23"/>
      <c r="H75" s="23"/>
      <c r="I75" s="111" t="s">
        <v>0</v>
      </c>
      <c r="J75" s="111" t="s">
        <v>0</v>
      </c>
      <c r="K75" s="23"/>
      <c r="L75" s="130"/>
    </row>
    <row r="76" spans="1:12" ht="23.25" thickBot="1" x14ac:dyDescent="0.35">
      <c r="A76" s="114" t="s">
        <v>1</v>
      </c>
      <c r="B76" s="115" t="s">
        <v>2</v>
      </c>
      <c r="C76" s="25" t="s">
        <v>3</v>
      </c>
      <c r="D76" s="25"/>
      <c r="E76" s="25" t="s">
        <v>5</v>
      </c>
      <c r="F76" s="25" t="s">
        <v>12</v>
      </c>
      <c r="G76" s="11" t="s">
        <v>31</v>
      </c>
      <c r="H76" s="25" t="s">
        <v>125</v>
      </c>
      <c r="I76" s="116">
        <v>1</v>
      </c>
      <c r="J76" s="116">
        <v>2</v>
      </c>
      <c r="K76" s="25" t="s">
        <v>7</v>
      </c>
      <c r="L76" s="131" t="s">
        <v>8</v>
      </c>
    </row>
    <row r="77" spans="1:12" ht="8.1" customHeight="1" thickTop="1" x14ac:dyDescent="0.3">
      <c r="A77" s="119"/>
      <c r="B77" s="66"/>
      <c r="C77" s="63"/>
      <c r="D77" s="63"/>
      <c r="E77" s="63"/>
      <c r="F77" s="63"/>
      <c r="G77" s="66"/>
      <c r="H77" s="66"/>
      <c r="I77" s="66"/>
      <c r="J77" s="66"/>
      <c r="K77" s="66"/>
      <c r="L77" s="122"/>
    </row>
    <row r="78" spans="1:12" ht="18.75" x14ac:dyDescent="0.3">
      <c r="A78" s="107">
        <v>600</v>
      </c>
      <c r="B78" s="44" t="s">
        <v>51</v>
      </c>
      <c r="C78" s="16" t="s">
        <v>23</v>
      </c>
      <c r="D78" s="227"/>
      <c r="E78" s="16" t="s">
        <v>52</v>
      </c>
      <c r="F78" s="16"/>
      <c r="G78" s="349" t="s">
        <v>19</v>
      </c>
      <c r="H78" s="72"/>
      <c r="I78" s="74"/>
      <c r="J78" s="74"/>
      <c r="K78" s="94" t="e">
        <f>H78-G78</f>
        <v>#VALUE!</v>
      </c>
      <c r="L78" s="355">
        <v>1</v>
      </c>
    </row>
    <row r="79" spans="1:12" ht="18.75" x14ac:dyDescent="0.3">
      <c r="A79" s="107">
        <v>601</v>
      </c>
      <c r="B79" s="80" t="s">
        <v>111</v>
      </c>
      <c r="C79" s="43" t="s">
        <v>23</v>
      </c>
      <c r="D79" s="43"/>
      <c r="E79" s="43" t="s">
        <v>68</v>
      </c>
      <c r="F79" s="40"/>
      <c r="G79" s="72">
        <v>0.36043981481481485</v>
      </c>
      <c r="H79" s="71">
        <v>0.56724537037037037</v>
      </c>
      <c r="I79" s="76"/>
      <c r="J79" s="76"/>
      <c r="K79" s="94">
        <f>H79-G79</f>
        <v>0.20680555555555552</v>
      </c>
      <c r="L79" s="355">
        <v>2</v>
      </c>
    </row>
    <row r="80" spans="1:12" ht="18.75" x14ac:dyDescent="0.3">
      <c r="A80" s="107">
        <v>602</v>
      </c>
      <c r="B80" s="80"/>
      <c r="C80" s="150"/>
      <c r="D80" s="43"/>
      <c r="E80" s="150"/>
      <c r="F80" s="40"/>
      <c r="G80" s="72"/>
      <c r="H80" s="71"/>
      <c r="I80" s="76"/>
      <c r="J80" s="76"/>
      <c r="K80" s="94" t="s">
        <v>4</v>
      </c>
      <c r="L80" s="132"/>
    </row>
    <row r="81" spans="1:12" ht="18.75" x14ac:dyDescent="0.3">
      <c r="A81" s="107">
        <v>603</v>
      </c>
      <c r="B81" s="239" t="s">
        <v>4</v>
      </c>
      <c r="C81" s="238" t="s">
        <v>4</v>
      </c>
      <c r="D81" s="43"/>
      <c r="E81" s="237" t="s">
        <v>4</v>
      </c>
      <c r="F81" s="16"/>
      <c r="G81" s="72"/>
      <c r="H81" s="72"/>
      <c r="I81" s="74"/>
      <c r="J81" s="74"/>
      <c r="K81" s="18"/>
      <c r="L81" s="132"/>
    </row>
    <row r="82" spans="1:12" ht="8.1" customHeight="1" thickBot="1" x14ac:dyDescent="0.35">
      <c r="A82" s="32" t="s">
        <v>4</v>
      </c>
      <c r="B82" s="58"/>
      <c r="C82" s="65"/>
      <c r="D82" s="65"/>
      <c r="E82" s="59"/>
      <c r="F82" s="59"/>
      <c r="G82" s="60"/>
      <c r="H82" s="60"/>
      <c r="I82" s="60"/>
      <c r="J82" s="60"/>
      <c r="K82" s="61" t="s">
        <v>4</v>
      </c>
      <c r="L82" s="31" t="s">
        <v>4</v>
      </c>
    </row>
    <row r="83" spans="1:12" ht="30" customHeight="1" thickTop="1" thickBot="1" x14ac:dyDescent="0.25">
      <c r="E83" s="77"/>
      <c r="F83" s="77"/>
    </row>
    <row r="84" spans="1:12" ht="27.75" customHeight="1" thickTop="1" x14ac:dyDescent="0.35">
      <c r="A84" s="255" t="s">
        <v>29</v>
      </c>
      <c r="B84" s="256"/>
      <c r="C84" s="256"/>
      <c r="D84" s="256"/>
      <c r="E84" s="257"/>
      <c r="F84" s="257"/>
      <c r="G84" s="256"/>
      <c r="H84" s="256"/>
      <c r="I84" s="256"/>
      <c r="J84" s="256"/>
      <c r="K84" s="256"/>
      <c r="L84" s="258"/>
    </row>
    <row r="85" spans="1:12" ht="18.75" customHeight="1" x14ac:dyDescent="0.3">
      <c r="A85" s="314"/>
      <c r="B85" s="250"/>
      <c r="C85" s="250"/>
      <c r="D85" s="70"/>
      <c r="E85" s="271"/>
      <c r="F85" s="262" t="s">
        <v>11</v>
      </c>
      <c r="G85" s="250"/>
      <c r="H85" s="250"/>
      <c r="I85" s="270" t="s">
        <v>0</v>
      </c>
      <c r="J85" s="270" t="s">
        <v>0</v>
      </c>
      <c r="K85" s="250"/>
      <c r="L85" s="272"/>
    </row>
    <row r="86" spans="1:12" ht="18.75" customHeight="1" thickBot="1" x14ac:dyDescent="0.35">
      <c r="A86" s="9" t="s">
        <v>1</v>
      </c>
      <c r="B86" s="10" t="s">
        <v>2</v>
      </c>
      <c r="C86" s="11" t="s">
        <v>3</v>
      </c>
      <c r="D86" s="25"/>
      <c r="E86" s="11" t="s">
        <v>5</v>
      </c>
      <c r="F86" s="11" t="s">
        <v>12</v>
      </c>
      <c r="G86" s="11" t="s">
        <v>31</v>
      </c>
      <c r="H86" s="11" t="s">
        <v>125</v>
      </c>
      <c r="I86" s="13">
        <v>1</v>
      </c>
      <c r="J86" s="13">
        <v>2</v>
      </c>
      <c r="K86" s="11" t="s">
        <v>7</v>
      </c>
      <c r="L86" s="26" t="s">
        <v>8</v>
      </c>
    </row>
    <row r="87" spans="1:12" ht="8.1" customHeight="1" thickTop="1" x14ac:dyDescent="0.3">
      <c r="A87" s="263"/>
      <c r="B87" s="264"/>
      <c r="C87" s="265"/>
      <c r="D87" s="266"/>
      <c r="E87" s="267"/>
      <c r="F87" s="265"/>
      <c r="G87" s="268" t="s">
        <v>4</v>
      </c>
      <c r="H87" s="264"/>
      <c r="I87" s="264"/>
      <c r="J87" s="264"/>
      <c r="K87" s="264"/>
      <c r="L87" s="269"/>
    </row>
    <row r="88" spans="1:12" ht="18.75" customHeight="1" x14ac:dyDescent="0.3">
      <c r="A88" s="69">
        <v>700</v>
      </c>
      <c r="B88" s="44"/>
      <c r="C88" s="16"/>
      <c r="D88" s="16"/>
      <c r="E88" s="16"/>
      <c r="F88" s="16"/>
      <c r="G88" s="72"/>
      <c r="H88" s="72"/>
      <c r="I88" s="74"/>
      <c r="J88" s="74"/>
      <c r="K88" s="94">
        <f t="shared" ref="K88:K90" si="4">H88-G88</f>
        <v>0</v>
      </c>
      <c r="L88" s="124"/>
    </row>
    <row r="89" spans="1:12" ht="18.75" customHeight="1" x14ac:dyDescent="0.3">
      <c r="A89" s="69">
        <v>701</v>
      </c>
      <c r="B89" s="44"/>
      <c r="C89" s="16"/>
      <c r="D89" s="16"/>
      <c r="E89" s="16"/>
      <c r="F89" s="16"/>
      <c r="G89" s="72"/>
      <c r="H89" s="72"/>
      <c r="I89" s="74"/>
      <c r="J89" s="74"/>
      <c r="K89" s="94">
        <f t="shared" si="4"/>
        <v>0</v>
      </c>
      <c r="L89" s="124"/>
    </row>
    <row r="90" spans="1:12" ht="18.75" customHeight="1" x14ac:dyDescent="0.3">
      <c r="A90" s="69">
        <v>702</v>
      </c>
      <c r="B90" s="44"/>
      <c r="C90" s="16"/>
      <c r="D90" s="16"/>
      <c r="E90" s="16"/>
      <c r="F90" s="16"/>
      <c r="G90" s="72"/>
      <c r="H90" s="72"/>
      <c r="I90" s="74"/>
      <c r="J90" s="75"/>
      <c r="K90" s="94">
        <f t="shared" si="4"/>
        <v>0</v>
      </c>
      <c r="L90" s="124"/>
    </row>
    <row r="91" spans="1:12" ht="18.75" customHeight="1" x14ac:dyDescent="0.3">
      <c r="A91" s="69">
        <v>703</v>
      </c>
      <c r="B91" s="145"/>
      <c r="C91" s="16"/>
      <c r="D91" s="16"/>
      <c r="E91" s="147"/>
      <c r="F91" s="16"/>
      <c r="G91" s="72"/>
      <c r="H91" s="72"/>
      <c r="I91" s="74"/>
      <c r="J91" s="74"/>
      <c r="K91" s="18"/>
      <c r="L91" s="124"/>
    </row>
    <row r="92" spans="1:12" ht="8.1" customHeight="1" thickBot="1" x14ac:dyDescent="0.35">
      <c r="A92" s="222"/>
      <c r="B92" s="245"/>
      <c r="C92" s="85"/>
      <c r="D92" s="85"/>
      <c r="E92" s="259"/>
      <c r="F92" s="259"/>
      <c r="G92" s="260"/>
      <c r="H92" s="260"/>
      <c r="I92" s="247"/>
      <c r="J92" s="247"/>
      <c r="K92" s="89"/>
      <c r="L92" s="261"/>
    </row>
    <row r="93" spans="1:12" ht="8.1" customHeight="1" thickTop="1" x14ac:dyDescent="0.3">
      <c r="A93" s="35"/>
      <c r="B93" s="223"/>
      <c r="C93" s="35"/>
      <c r="D93" s="35"/>
      <c r="E93" s="35"/>
      <c r="F93" s="35"/>
      <c r="G93" s="225"/>
      <c r="H93" s="225"/>
      <c r="I93" s="225"/>
      <c r="J93" s="254"/>
      <c r="K93" s="226"/>
      <c r="L93" s="35"/>
    </row>
    <row r="94" spans="1:12" ht="8.1" customHeight="1" x14ac:dyDescent="0.3">
      <c r="A94" s="35"/>
      <c r="B94" s="223"/>
      <c r="C94" s="35"/>
      <c r="D94" s="35"/>
      <c r="E94" s="35"/>
      <c r="F94" s="35"/>
      <c r="G94" s="225"/>
      <c r="H94" s="225"/>
      <c r="I94" s="225"/>
      <c r="J94" s="254"/>
      <c r="K94" s="226"/>
      <c r="L94" s="35"/>
    </row>
    <row r="95" spans="1:12" ht="8.1" customHeight="1" thickBot="1" x14ac:dyDescent="0.25">
      <c r="E95" s="77"/>
      <c r="F95" s="77"/>
    </row>
    <row r="96" spans="1:12" ht="23.85" customHeight="1" thickTop="1" thickBot="1" x14ac:dyDescent="0.45">
      <c r="A96" s="99" t="s">
        <v>14</v>
      </c>
      <c r="B96" s="100"/>
      <c r="C96" s="100"/>
      <c r="D96" s="100"/>
      <c r="E96" s="101"/>
      <c r="F96" s="101"/>
      <c r="G96" s="100"/>
      <c r="H96" s="100"/>
      <c r="I96" s="100"/>
      <c r="J96" s="100"/>
      <c r="K96" s="100"/>
      <c r="L96" s="102"/>
    </row>
    <row r="97" spans="1:12" ht="17.25" customHeight="1" thickTop="1" x14ac:dyDescent="0.3">
      <c r="A97" s="22"/>
      <c r="B97" s="5"/>
      <c r="C97" s="5"/>
      <c r="D97" s="23"/>
      <c r="E97" s="168"/>
      <c r="F97" s="79" t="s">
        <v>11</v>
      </c>
      <c r="G97" s="5"/>
      <c r="H97" s="5"/>
      <c r="I97" s="8" t="s">
        <v>0</v>
      </c>
      <c r="J97" s="8" t="s">
        <v>0</v>
      </c>
      <c r="K97" s="5"/>
      <c r="L97" s="24"/>
    </row>
    <row r="98" spans="1:12" ht="17.25" customHeight="1" thickBot="1" x14ac:dyDescent="0.35">
      <c r="A98" s="9" t="s">
        <v>1</v>
      </c>
      <c r="B98" s="10" t="s">
        <v>2</v>
      </c>
      <c r="C98" s="11" t="s">
        <v>3</v>
      </c>
      <c r="D98" s="25"/>
      <c r="E98" s="11" t="s">
        <v>5</v>
      </c>
      <c r="F98" s="11" t="s">
        <v>12</v>
      </c>
      <c r="G98" s="11" t="s">
        <v>31</v>
      </c>
      <c r="H98" s="11" t="s">
        <v>125</v>
      </c>
      <c r="I98" s="13">
        <v>1</v>
      </c>
      <c r="J98" s="13">
        <v>2</v>
      </c>
      <c r="K98" s="11" t="s">
        <v>7</v>
      </c>
      <c r="L98" s="14" t="s">
        <v>8</v>
      </c>
    </row>
    <row r="99" spans="1:12" ht="8.1" customHeight="1" thickTop="1" x14ac:dyDescent="0.3">
      <c r="A99" s="27"/>
      <c r="B99" s="62"/>
      <c r="C99" s="54"/>
      <c r="D99" s="63"/>
      <c r="E99" s="155"/>
      <c r="F99" s="54"/>
      <c r="G99" s="64" t="s">
        <v>4</v>
      </c>
      <c r="H99" s="62"/>
      <c r="I99" s="62"/>
      <c r="J99" s="62"/>
      <c r="K99" s="62"/>
      <c r="L99" s="28"/>
    </row>
    <row r="100" spans="1:12" ht="16.5" customHeight="1" x14ac:dyDescent="0.3">
      <c r="A100" s="107">
        <v>821</v>
      </c>
      <c r="B100" s="44" t="s">
        <v>94</v>
      </c>
      <c r="C100" s="16" t="s">
        <v>23</v>
      </c>
      <c r="D100" s="16"/>
      <c r="E100" s="16" t="s">
        <v>45</v>
      </c>
      <c r="F100" s="16"/>
      <c r="G100" s="72">
        <v>0.36354166666666665</v>
      </c>
      <c r="H100" s="72">
        <v>0.54858796296296297</v>
      </c>
      <c r="I100" s="74"/>
      <c r="J100" s="74"/>
      <c r="K100" s="94">
        <f t="shared" ref="K100:K124" si="5">H100-G100</f>
        <v>0.18504629629629632</v>
      </c>
      <c r="L100" s="355">
        <v>1</v>
      </c>
    </row>
    <row r="101" spans="1:12" ht="16.5" customHeight="1" x14ac:dyDescent="0.3">
      <c r="A101" s="107">
        <v>813</v>
      </c>
      <c r="B101" s="44" t="s">
        <v>77</v>
      </c>
      <c r="C101" s="16" t="s">
        <v>23</v>
      </c>
      <c r="D101" s="16"/>
      <c r="E101" s="16" t="s">
        <v>24</v>
      </c>
      <c r="F101" s="16"/>
      <c r="G101" s="72">
        <v>0.36503472222222227</v>
      </c>
      <c r="H101" s="72">
        <v>0.56159722222222219</v>
      </c>
      <c r="I101" s="74"/>
      <c r="J101" s="74"/>
      <c r="K101" s="94">
        <f t="shared" si="5"/>
        <v>0.19656249999999992</v>
      </c>
      <c r="L101" s="355">
        <v>2</v>
      </c>
    </row>
    <row r="102" spans="1:12" ht="16.5" customHeight="1" x14ac:dyDescent="0.3">
      <c r="A102" s="107">
        <v>810</v>
      </c>
      <c r="B102" s="44" t="s">
        <v>56</v>
      </c>
      <c r="C102" s="16" t="s">
        <v>23</v>
      </c>
      <c r="D102" s="16"/>
      <c r="E102" s="16" t="s">
        <v>25</v>
      </c>
      <c r="F102" s="16"/>
      <c r="G102" s="72">
        <v>0.36354166666666665</v>
      </c>
      <c r="H102" s="72">
        <v>0.56687500000000002</v>
      </c>
      <c r="I102" s="74"/>
      <c r="J102" s="74"/>
      <c r="K102" s="94">
        <f t="shared" si="5"/>
        <v>0.20333333333333337</v>
      </c>
      <c r="L102" s="355">
        <v>3</v>
      </c>
    </row>
    <row r="103" spans="1:12" ht="16.5" customHeight="1" x14ac:dyDescent="0.3">
      <c r="A103" s="107">
        <v>806</v>
      </c>
      <c r="B103" s="44" t="s">
        <v>33</v>
      </c>
      <c r="C103" s="16" t="s">
        <v>23</v>
      </c>
      <c r="D103" s="16"/>
      <c r="E103" s="147" t="s">
        <v>24</v>
      </c>
      <c r="F103" s="16" t="s">
        <v>34</v>
      </c>
      <c r="G103" s="72">
        <v>0.36354166666666665</v>
      </c>
      <c r="H103" s="72">
        <v>0.57190972222222225</v>
      </c>
      <c r="I103" s="74"/>
      <c r="J103" s="74"/>
      <c r="K103" s="94">
        <f t="shared" si="5"/>
        <v>0.2083680555555556</v>
      </c>
      <c r="L103" s="355">
        <v>4</v>
      </c>
    </row>
    <row r="104" spans="1:12" ht="16.5" customHeight="1" x14ac:dyDescent="0.3">
      <c r="A104" s="107">
        <v>815</v>
      </c>
      <c r="B104" s="20" t="s">
        <v>79</v>
      </c>
      <c r="C104" s="16" t="s">
        <v>23</v>
      </c>
      <c r="D104" s="16"/>
      <c r="E104" s="21" t="s">
        <v>25</v>
      </c>
      <c r="F104" s="16"/>
      <c r="G104" s="72">
        <v>0.36503472222222227</v>
      </c>
      <c r="H104" s="72">
        <v>0.60585648148148141</v>
      </c>
      <c r="I104" s="74"/>
      <c r="J104" s="74"/>
      <c r="K104" s="94">
        <f t="shared" si="5"/>
        <v>0.24082175925925914</v>
      </c>
      <c r="L104" s="355">
        <v>5</v>
      </c>
    </row>
    <row r="105" spans="1:12" ht="16.5" customHeight="1" x14ac:dyDescent="0.3">
      <c r="A105" s="107">
        <v>823</v>
      </c>
      <c r="B105" s="20" t="s">
        <v>98</v>
      </c>
      <c r="C105" s="16" t="s">
        <v>23</v>
      </c>
      <c r="D105" s="16"/>
      <c r="E105" s="148" t="s">
        <v>45</v>
      </c>
      <c r="F105" s="16"/>
      <c r="G105" s="72">
        <v>0.36503472222222227</v>
      </c>
      <c r="H105" s="72">
        <v>0.60614583333333327</v>
      </c>
      <c r="I105" s="74"/>
      <c r="J105" s="74"/>
      <c r="K105" s="94">
        <f t="shared" si="5"/>
        <v>0.241111111111111</v>
      </c>
      <c r="L105" s="355">
        <v>6</v>
      </c>
    </row>
    <row r="106" spans="1:12" ht="16.5" customHeight="1" x14ac:dyDescent="0.3">
      <c r="A106" s="107">
        <v>801</v>
      </c>
      <c r="B106" s="20" t="s">
        <v>78</v>
      </c>
      <c r="C106" s="16" t="s">
        <v>23</v>
      </c>
      <c r="D106" s="16"/>
      <c r="E106" s="21" t="s">
        <v>45</v>
      </c>
      <c r="F106" s="16"/>
      <c r="G106" s="72">
        <v>0.36354166666666665</v>
      </c>
      <c r="H106" s="72">
        <v>0.60781249999999998</v>
      </c>
      <c r="I106" s="74"/>
      <c r="J106" s="74"/>
      <c r="K106" s="94">
        <f t="shared" si="5"/>
        <v>0.24427083333333333</v>
      </c>
      <c r="L106" s="355">
        <v>7</v>
      </c>
    </row>
    <row r="107" spans="1:12" ht="16.5" customHeight="1" x14ac:dyDescent="0.3">
      <c r="A107" s="107">
        <v>804</v>
      </c>
      <c r="B107" s="44" t="s">
        <v>36</v>
      </c>
      <c r="C107" s="16" t="s">
        <v>23</v>
      </c>
      <c r="D107" s="16"/>
      <c r="E107" s="147" t="s">
        <v>24</v>
      </c>
      <c r="F107" s="16"/>
      <c r="G107" s="72">
        <v>0.36503472222222227</v>
      </c>
      <c r="H107" s="72">
        <v>0.61310185185185184</v>
      </c>
      <c r="I107" s="74"/>
      <c r="J107" s="74"/>
      <c r="K107" s="94">
        <f t="shared" si="5"/>
        <v>0.24806712962962957</v>
      </c>
      <c r="L107" s="355">
        <v>8</v>
      </c>
    </row>
    <row r="108" spans="1:12" ht="16.5" customHeight="1" x14ac:dyDescent="0.3">
      <c r="A108" s="107">
        <v>824</v>
      </c>
      <c r="B108" s="44" t="s">
        <v>61</v>
      </c>
      <c r="C108" s="16" t="s">
        <v>23</v>
      </c>
      <c r="D108" s="16"/>
      <c r="E108" s="16" t="s">
        <v>45</v>
      </c>
      <c r="F108" s="16"/>
      <c r="G108" s="72">
        <v>0.36503472222222227</v>
      </c>
      <c r="H108" s="72">
        <v>0.61438657407407404</v>
      </c>
      <c r="I108" s="74"/>
      <c r="J108" s="74"/>
      <c r="K108" s="94">
        <f t="shared" si="5"/>
        <v>0.24935185185185177</v>
      </c>
      <c r="L108" s="355">
        <v>9</v>
      </c>
    </row>
    <row r="109" spans="1:12" ht="16.5" customHeight="1" x14ac:dyDescent="0.3">
      <c r="A109" s="107">
        <v>803</v>
      </c>
      <c r="B109" s="44" t="s">
        <v>60</v>
      </c>
      <c r="C109" s="16" t="s">
        <v>23</v>
      </c>
      <c r="D109" s="16"/>
      <c r="E109" s="147" t="s">
        <v>27</v>
      </c>
      <c r="F109" s="16"/>
      <c r="G109" s="72">
        <v>0.36354166666666665</v>
      </c>
      <c r="H109" s="72">
        <v>0.61574074074074081</v>
      </c>
      <c r="I109" s="74"/>
      <c r="J109" s="74"/>
      <c r="K109" s="94">
        <f t="shared" si="5"/>
        <v>0.25219907407407416</v>
      </c>
      <c r="L109" s="355">
        <v>10</v>
      </c>
    </row>
    <row r="110" spans="1:12" ht="16.5" customHeight="1" x14ac:dyDescent="0.3">
      <c r="A110" s="107">
        <v>816</v>
      </c>
      <c r="B110" s="44" t="s">
        <v>41</v>
      </c>
      <c r="C110" s="16" t="s">
        <v>23</v>
      </c>
      <c r="D110" s="16"/>
      <c r="E110" s="16" t="s">
        <v>42</v>
      </c>
      <c r="F110" s="16"/>
      <c r="G110" s="72">
        <v>0.36503472222222227</v>
      </c>
      <c r="H110" s="72">
        <v>0.61837962962962967</v>
      </c>
      <c r="I110" s="74"/>
      <c r="J110" s="74"/>
      <c r="K110" s="94">
        <f t="shared" si="5"/>
        <v>0.25334490740740739</v>
      </c>
      <c r="L110" s="355">
        <v>11</v>
      </c>
    </row>
    <row r="111" spans="1:12" ht="16.5" customHeight="1" x14ac:dyDescent="0.3">
      <c r="A111" s="107">
        <v>805</v>
      </c>
      <c r="B111" s="20" t="s">
        <v>80</v>
      </c>
      <c r="C111" s="16" t="s">
        <v>23</v>
      </c>
      <c r="D111" s="16"/>
      <c r="E111" s="21" t="s">
        <v>27</v>
      </c>
      <c r="F111" s="16"/>
      <c r="G111" s="72">
        <v>0.36503472222222227</v>
      </c>
      <c r="H111" s="72">
        <v>0.62031249999999993</v>
      </c>
      <c r="I111" s="74"/>
      <c r="J111" s="74"/>
      <c r="K111" s="94">
        <f t="shared" si="5"/>
        <v>0.25527777777777766</v>
      </c>
      <c r="L111" s="355">
        <v>12</v>
      </c>
    </row>
    <row r="112" spans="1:12" ht="16.5" customHeight="1" x14ac:dyDescent="0.3">
      <c r="A112" s="107">
        <v>819</v>
      </c>
      <c r="B112" s="20" t="s">
        <v>92</v>
      </c>
      <c r="C112" s="16" t="s">
        <v>23</v>
      </c>
      <c r="D112" s="16"/>
      <c r="E112" s="21" t="s">
        <v>45</v>
      </c>
      <c r="F112" s="16"/>
      <c r="G112" s="72">
        <v>0.36503472222222227</v>
      </c>
      <c r="H112" s="72">
        <v>0.62039351851851854</v>
      </c>
      <c r="I112" s="74"/>
      <c r="J112" s="74"/>
      <c r="K112" s="94">
        <f t="shared" si="5"/>
        <v>0.25535879629629626</v>
      </c>
      <c r="L112" s="355">
        <v>13</v>
      </c>
    </row>
    <row r="113" spans="1:12" ht="16.5" customHeight="1" x14ac:dyDescent="0.3">
      <c r="A113" s="107">
        <v>814</v>
      </c>
      <c r="B113" s="44" t="s">
        <v>69</v>
      </c>
      <c r="C113" s="147" t="s">
        <v>23</v>
      </c>
      <c r="D113" s="147"/>
      <c r="E113" s="147" t="s">
        <v>45</v>
      </c>
      <c r="F113" s="16" t="s">
        <v>24</v>
      </c>
      <c r="G113" s="72">
        <v>0.36354166666666665</v>
      </c>
      <c r="H113" s="72">
        <v>0.61986111111111108</v>
      </c>
      <c r="I113" s="74"/>
      <c r="J113" s="74"/>
      <c r="K113" s="94">
        <f t="shared" si="5"/>
        <v>0.25631944444444443</v>
      </c>
      <c r="L113" s="355">
        <v>14</v>
      </c>
    </row>
    <row r="114" spans="1:12" ht="16.5" customHeight="1" x14ac:dyDescent="0.3">
      <c r="A114" s="107">
        <v>817</v>
      </c>
      <c r="B114" s="44" t="s">
        <v>49</v>
      </c>
      <c r="C114" s="16" t="s">
        <v>23</v>
      </c>
      <c r="D114" s="16"/>
      <c r="E114" s="147" t="s">
        <v>27</v>
      </c>
      <c r="F114" s="16"/>
      <c r="G114" s="72">
        <v>0.36354166666666665</v>
      </c>
      <c r="H114" s="72">
        <v>0.62151620370370375</v>
      </c>
      <c r="I114" s="74"/>
      <c r="J114" s="74"/>
      <c r="K114" s="94">
        <f t="shared" si="5"/>
        <v>0.2579745370370371</v>
      </c>
      <c r="L114" s="355">
        <v>15</v>
      </c>
    </row>
    <row r="115" spans="1:12" ht="16.5" customHeight="1" x14ac:dyDescent="0.3">
      <c r="A115" s="107">
        <v>812</v>
      </c>
      <c r="B115" s="44" t="s">
        <v>70</v>
      </c>
      <c r="C115" s="16" t="s">
        <v>23</v>
      </c>
      <c r="D115" s="16"/>
      <c r="E115" s="16" t="s">
        <v>25</v>
      </c>
      <c r="F115" s="16"/>
      <c r="G115" s="72">
        <v>0.36354166666666665</v>
      </c>
      <c r="H115" s="72">
        <v>0.64134259259259263</v>
      </c>
      <c r="I115" s="74"/>
      <c r="J115" s="74"/>
      <c r="K115" s="94">
        <f t="shared" si="5"/>
        <v>0.27780092592592598</v>
      </c>
      <c r="L115" s="355">
        <v>16</v>
      </c>
    </row>
    <row r="116" spans="1:12" ht="16.5" customHeight="1" x14ac:dyDescent="0.3">
      <c r="A116" s="107">
        <v>802</v>
      </c>
      <c r="B116" s="44" t="s">
        <v>48</v>
      </c>
      <c r="C116" s="16" t="s">
        <v>23</v>
      </c>
      <c r="D116" s="16"/>
      <c r="E116" s="147" t="s">
        <v>45</v>
      </c>
      <c r="F116" s="16"/>
      <c r="G116" s="72">
        <v>0.36354166666666665</v>
      </c>
      <c r="H116" s="72">
        <v>0.64135416666666667</v>
      </c>
      <c r="I116" s="74"/>
      <c r="J116" s="74"/>
      <c r="K116" s="94">
        <f t="shared" si="5"/>
        <v>0.27781250000000002</v>
      </c>
      <c r="L116" s="355">
        <v>17</v>
      </c>
    </row>
    <row r="117" spans="1:12" ht="16.5" customHeight="1" x14ac:dyDescent="0.3">
      <c r="A117" s="107">
        <v>808</v>
      </c>
      <c r="B117" s="44" t="s">
        <v>47</v>
      </c>
      <c r="C117" s="16" t="s">
        <v>23</v>
      </c>
      <c r="D117" s="16"/>
      <c r="E117" s="16" t="s">
        <v>25</v>
      </c>
      <c r="F117" s="16"/>
      <c r="G117" s="72">
        <v>0.36354166666666665</v>
      </c>
      <c r="H117" s="72">
        <v>0.64136574074074071</v>
      </c>
      <c r="I117" s="74"/>
      <c r="J117" s="74"/>
      <c r="K117" s="94">
        <f t="shared" si="5"/>
        <v>0.27782407407407406</v>
      </c>
      <c r="L117" s="355">
        <v>18</v>
      </c>
    </row>
    <row r="118" spans="1:12" ht="16.5" customHeight="1" x14ac:dyDescent="0.3">
      <c r="A118" s="107">
        <v>809</v>
      </c>
      <c r="B118" s="20" t="s">
        <v>76</v>
      </c>
      <c r="C118" s="16" t="s">
        <v>23</v>
      </c>
      <c r="D118" s="16"/>
      <c r="E118" s="21" t="s">
        <v>45</v>
      </c>
      <c r="F118" s="16"/>
      <c r="G118" s="72">
        <v>0.36503472222222227</v>
      </c>
      <c r="H118" s="72">
        <v>0.64390046296296299</v>
      </c>
      <c r="I118" s="74"/>
      <c r="J118" s="74"/>
      <c r="K118" s="94">
        <f t="shared" si="5"/>
        <v>0.27886574074074072</v>
      </c>
      <c r="L118" s="355">
        <v>19</v>
      </c>
    </row>
    <row r="119" spans="1:12" ht="16.5" customHeight="1" x14ac:dyDescent="0.3">
      <c r="A119" s="107">
        <v>822</v>
      </c>
      <c r="B119" s="20" t="s">
        <v>95</v>
      </c>
      <c r="C119" s="16" t="s">
        <v>23</v>
      </c>
      <c r="D119" s="16"/>
      <c r="E119" s="148" t="s">
        <v>25</v>
      </c>
      <c r="F119" s="16"/>
      <c r="G119" s="72">
        <v>0.36503472222222227</v>
      </c>
      <c r="H119" s="72">
        <v>0.6444212962962963</v>
      </c>
      <c r="I119" s="74"/>
      <c r="J119" s="74"/>
      <c r="K119" s="94">
        <f t="shared" si="5"/>
        <v>0.27938657407407402</v>
      </c>
      <c r="L119" s="355">
        <v>20</v>
      </c>
    </row>
    <row r="120" spans="1:12" ht="16.5" customHeight="1" x14ac:dyDescent="0.3">
      <c r="A120" s="107">
        <v>807</v>
      </c>
      <c r="B120" s="20" t="s">
        <v>82</v>
      </c>
      <c r="C120" s="16" t="s">
        <v>23</v>
      </c>
      <c r="D120" s="16"/>
      <c r="E120" s="21" t="s">
        <v>25</v>
      </c>
      <c r="F120" s="16"/>
      <c r="G120" s="72">
        <v>0.36503472222222227</v>
      </c>
      <c r="H120" s="72">
        <v>0.64752314814814815</v>
      </c>
      <c r="I120" s="74"/>
      <c r="J120" s="74"/>
      <c r="K120" s="94">
        <f t="shared" si="5"/>
        <v>0.28248842592592588</v>
      </c>
      <c r="L120" s="355">
        <v>21</v>
      </c>
    </row>
    <row r="121" spans="1:12" ht="16.5" customHeight="1" x14ac:dyDescent="0.3">
      <c r="A121" s="107">
        <v>800</v>
      </c>
      <c r="B121" s="20" t="s">
        <v>81</v>
      </c>
      <c r="C121" s="16" t="s">
        <v>23</v>
      </c>
      <c r="D121" s="16"/>
      <c r="E121" s="21" t="s">
        <v>25</v>
      </c>
      <c r="F121" s="16"/>
      <c r="G121" s="72">
        <v>0.36354166666666665</v>
      </c>
      <c r="H121" s="72">
        <v>0.65342592592592597</v>
      </c>
      <c r="I121" s="74"/>
      <c r="J121" s="74"/>
      <c r="K121" s="94">
        <f t="shared" si="5"/>
        <v>0.28988425925925931</v>
      </c>
      <c r="L121" s="355">
        <v>22</v>
      </c>
    </row>
    <row r="122" spans="1:12" ht="16.5" customHeight="1" x14ac:dyDescent="0.3">
      <c r="A122" s="107">
        <v>811</v>
      </c>
      <c r="B122" s="44" t="s">
        <v>57</v>
      </c>
      <c r="C122" s="16" t="s">
        <v>23</v>
      </c>
      <c r="D122" s="16"/>
      <c r="E122" s="147" t="s">
        <v>25</v>
      </c>
      <c r="F122" s="16"/>
      <c r="G122" s="72">
        <v>0.36503472222222227</v>
      </c>
      <c r="H122" s="338">
        <v>0.68305555555555564</v>
      </c>
      <c r="I122" s="74"/>
      <c r="J122" s="74"/>
      <c r="K122" s="94">
        <f t="shared" si="5"/>
        <v>0.31802083333333336</v>
      </c>
      <c r="L122" s="355">
        <v>23</v>
      </c>
    </row>
    <row r="123" spans="1:12" ht="16.5" customHeight="1" x14ac:dyDescent="0.3">
      <c r="A123" s="107">
        <v>818</v>
      </c>
      <c r="B123" s="44" t="s">
        <v>58</v>
      </c>
      <c r="C123" s="16" t="s">
        <v>23</v>
      </c>
      <c r="D123" s="16"/>
      <c r="E123" s="16" t="s">
        <v>25</v>
      </c>
      <c r="F123" s="16"/>
      <c r="G123" s="72">
        <v>0.36503472222222227</v>
      </c>
      <c r="H123" s="72">
        <v>0.68313657407407413</v>
      </c>
      <c r="I123" s="74"/>
      <c r="J123" s="74"/>
      <c r="K123" s="94">
        <f t="shared" si="5"/>
        <v>0.31810185185185186</v>
      </c>
      <c r="L123" s="355">
        <v>24</v>
      </c>
    </row>
    <row r="124" spans="1:12" ht="16.5" customHeight="1" x14ac:dyDescent="0.3">
      <c r="A124" s="107">
        <v>820</v>
      </c>
      <c r="B124" s="250" t="s">
        <v>93</v>
      </c>
      <c r="C124" s="40" t="s">
        <v>23</v>
      </c>
      <c r="D124" s="16"/>
      <c r="E124" s="358" t="s">
        <v>25</v>
      </c>
      <c r="F124" s="16"/>
      <c r="G124" s="72">
        <v>0.36503472222222227</v>
      </c>
      <c r="H124" s="72">
        <v>0.68811342592592595</v>
      </c>
      <c r="I124" s="74"/>
      <c r="J124" s="74"/>
      <c r="K124" s="94">
        <f t="shared" si="5"/>
        <v>0.32307870370370367</v>
      </c>
      <c r="L124" s="355">
        <v>25</v>
      </c>
    </row>
    <row r="125" spans="1:12" ht="8.1" customHeight="1" thickBot="1" x14ac:dyDescent="0.35">
      <c r="A125" s="303"/>
      <c r="B125" s="304"/>
      <c r="C125" s="85"/>
      <c r="D125" s="85"/>
      <c r="E125" s="305"/>
      <c r="F125" s="85"/>
      <c r="G125" s="260"/>
      <c r="H125" s="260"/>
      <c r="I125" s="247"/>
      <c r="J125" s="247"/>
      <c r="K125" s="89"/>
      <c r="L125" s="129"/>
    </row>
    <row r="126" spans="1:12" ht="27.75" thickTop="1" thickBot="1" x14ac:dyDescent="0.45">
      <c r="A126" s="99" t="s">
        <v>15</v>
      </c>
      <c r="B126" s="100"/>
      <c r="C126" s="100"/>
      <c r="D126" s="100"/>
      <c r="E126" s="101"/>
      <c r="F126" s="101"/>
      <c r="G126" s="100"/>
      <c r="H126" s="100"/>
      <c r="I126" s="100"/>
      <c r="J126" s="100"/>
      <c r="K126" s="100"/>
      <c r="L126" s="102"/>
    </row>
    <row r="127" spans="1:12" ht="19.5" thickTop="1" x14ac:dyDescent="0.3">
      <c r="A127" s="22"/>
      <c r="B127" s="5"/>
      <c r="C127" s="5"/>
      <c r="D127" s="23"/>
      <c r="E127" s="78"/>
      <c r="F127" s="79" t="s">
        <v>11</v>
      </c>
      <c r="G127" s="5"/>
      <c r="H127" s="5"/>
      <c r="I127" s="8" t="s">
        <v>0</v>
      </c>
      <c r="J127" s="8" t="s">
        <v>0</v>
      </c>
      <c r="K127" s="49"/>
      <c r="L127" s="51"/>
    </row>
    <row r="128" spans="1:12" ht="23.25" thickBot="1" x14ac:dyDescent="0.35">
      <c r="A128" s="9" t="s">
        <v>1</v>
      </c>
      <c r="B128" s="10" t="s">
        <v>2</v>
      </c>
      <c r="C128" s="11" t="s">
        <v>3</v>
      </c>
      <c r="D128" s="25"/>
      <c r="E128" s="11" t="s">
        <v>5</v>
      </c>
      <c r="F128" s="11" t="s">
        <v>12</v>
      </c>
      <c r="G128" s="11" t="s">
        <v>31</v>
      </c>
      <c r="H128" s="11" t="s">
        <v>125</v>
      </c>
      <c r="I128" s="13">
        <v>1</v>
      </c>
      <c r="J128" s="13">
        <v>2</v>
      </c>
      <c r="K128" s="50" t="s">
        <v>7</v>
      </c>
      <c r="L128" s="26" t="s">
        <v>8</v>
      </c>
    </row>
    <row r="129" spans="1:12" ht="8.1" customHeight="1" thickTop="1" x14ac:dyDescent="0.3">
      <c r="A129" s="27"/>
      <c r="B129" s="153"/>
      <c r="C129" s="155"/>
      <c r="D129" s="154"/>
      <c r="E129" s="155"/>
      <c r="F129" s="155"/>
      <c r="G129" s="62"/>
      <c r="H129" s="62"/>
      <c r="I129" s="57"/>
      <c r="J129" s="57"/>
      <c r="K129" s="62"/>
      <c r="L129" s="28"/>
    </row>
    <row r="130" spans="1:12" ht="18" customHeight="1" x14ac:dyDescent="0.3">
      <c r="A130" s="69">
        <v>900</v>
      </c>
      <c r="B130" s="70" t="s">
        <v>28</v>
      </c>
      <c r="C130" s="40" t="s">
        <v>23</v>
      </c>
      <c r="D130" s="40"/>
      <c r="E130" s="40" t="s">
        <v>39</v>
      </c>
      <c r="F130" s="40"/>
      <c r="G130" s="72">
        <v>0.34787037037037033</v>
      </c>
      <c r="H130" s="95">
        <v>0.53717592592592589</v>
      </c>
      <c r="I130" s="76"/>
      <c r="J130" s="76"/>
      <c r="K130" s="94">
        <f>H130-G130</f>
        <v>0.18930555555555556</v>
      </c>
      <c r="L130" s="356">
        <v>1</v>
      </c>
    </row>
    <row r="131" spans="1:12" ht="18" customHeight="1" x14ac:dyDescent="0.3">
      <c r="A131" s="69">
        <v>903</v>
      </c>
      <c r="B131" s="70" t="s">
        <v>84</v>
      </c>
      <c r="C131" s="40" t="s">
        <v>23</v>
      </c>
      <c r="D131" s="40"/>
      <c r="E131" s="40" t="s">
        <v>25</v>
      </c>
      <c r="F131" s="360"/>
      <c r="G131" s="72">
        <v>0.34787037037037033</v>
      </c>
      <c r="H131" s="95">
        <v>0.56729166666666664</v>
      </c>
      <c r="I131" s="76"/>
      <c r="J131" s="76"/>
      <c r="K131" s="94">
        <f>H131-G131</f>
        <v>0.21942129629629631</v>
      </c>
      <c r="L131" s="356">
        <v>2</v>
      </c>
    </row>
    <row r="132" spans="1:12" ht="18" customHeight="1" x14ac:dyDescent="0.3">
      <c r="A132" s="69">
        <v>901</v>
      </c>
      <c r="B132" s="70" t="s">
        <v>50</v>
      </c>
      <c r="C132" s="40" t="s">
        <v>23</v>
      </c>
      <c r="D132" s="40"/>
      <c r="E132" s="40" t="s">
        <v>25</v>
      </c>
      <c r="F132" s="151" t="s">
        <v>83</v>
      </c>
      <c r="G132" s="72">
        <v>0.34787037037037033</v>
      </c>
      <c r="H132" s="95">
        <v>0.57131944444444438</v>
      </c>
      <c r="I132" s="76"/>
      <c r="J132" s="76"/>
      <c r="K132" s="94">
        <f>H132-G132</f>
        <v>0.22344907407407405</v>
      </c>
      <c r="L132" s="356">
        <v>3</v>
      </c>
    </row>
    <row r="133" spans="1:12" ht="18" customHeight="1" x14ac:dyDescent="0.3">
      <c r="A133" s="69">
        <v>904</v>
      </c>
      <c r="B133" s="70" t="s">
        <v>54</v>
      </c>
      <c r="C133" s="40" t="s">
        <v>23</v>
      </c>
      <c r="D133" s="40"/>
      <c r="E133" s="40" t="s">
        <v>27</v>
      </c>
      <c r="F133" s="151"/>
      <c r="G133" s="72">
        <v>0.35043981481481484</v>
      </c>
      <c r="H133" s="71">
        <v>0.61975694444444451</v>
      </c>
      <c r="I133" s="76"/>
      <c r="J133" s="76"/>
      <c r="K133" s="94">
        <f>H133-G133</f>
        <v>0.26931712962962967</v>
      </c>
      <c r="L133" s="356">
        <v>4</v>
      </c>
    </row>
    <row r="134" spans="1:12" ht="18" customHeight="1" x14ac:dyDescent="0.3">
      <c r="A134" s="69">
        <v>905</v>
      </c>
      <c r="B134" s="44" t="s">
        <v>105</v>
      </c>
      <c r="C134" s="16" t="s">
        <v>23</v>
      </c>
      <c r="D134" s="16"/>
      <c r="E134" s="16" t="s">
        <v>39</v>
      </c>
      <c r="F134" s="151"/>
      <c r="G134" s="72">
        <v>0.34787037037037033</v>
      </c>
      <c r="H134" s="71">
        <v>0.66261574074074081</v>
      </c>
      <c r="I134" s="76"/>
      <c r="J134" s="76"/>
      <c r="K134" s="94">
        <f>H134-G134</f>
        <v>0.31474537037037048</v>
      </c>
      <c r="L134" s="356">
        <v>5</v>
      </c>
    </row>
    <row r="135" spans="1:12" ht="18" customHeight="1" x14ac:dyDescent="0.3">
      <c r="A135" s="69">
        <v>902</v>
      </c>
      <c r="B135" s="44" t="s">
        <v>38</v>
      </c>
      <c r="C135" s="339"/>
      <c r="D135" s="16"/>
      <c r="E135" s="16" t="s">
        <v>27</v>
      </c>
      <c r="F135" s="147"/>
      <c r="G135" s="349" t="s">
        <v>19</v>
      </c>
      <c r="H135" s="95"/>
      <c r="I135" s="76"/>
      <c r="J135" s="76"/>
      <c r="K135" s="94" t="e">
        <f t="shared" ref="K135" si="6">H135-G135</f>
        <v>#VALUE!</v>
      </c>
      <c r="L135" s="19"/>
    </row>
    <row r="136" spans="1:12" ht="18" customHeight="1" x14ac:dyDescent="0.3">
      <c r="A136" s="69">
        <v>906</v>
      </c>
      <c r="B136" s="44"/>
      <c r="C136" s="16"/>
      <c r="D136" s="16"/>
      <c r="E136" s="16"/>
      <c r="F136" s="147"/>
      <c r="G136" s="72"/>
      <c r="H136" s="95"/>
      <c r="I136" s="76"/>
      <c r="J136" s="142" t="s">
        <v>4</v>
      </c>
      <c r="K136" s="94" t="s">
        <v>4</v>
      </c>
      <c r="L136" s="124"/>
    </row>
    <row r="137" spans="1:12" ht="18" customHeight="1" x14ac:dyDescent="0.3">
      <c r="A137" s="69">
        <v>907</v>
      </c>
      <c r="B137" s="145"/>
      <c r="C137" s="16"/>
      <c r="D137" s="16"/>
      <c r="E137" s="147"/>
      <c r="F137" s="151"/>
      <c r="G137" s="72"/>
      <c r="H137" s="71"/>
      <c r="I137" s="76"/>
      <c r="J137" s="76"/>
      <c r="K137" s="94"/>
      <c r="L137" s="124"/>
    </row>
    <row r="138" spans="1:12" ht="18" customHeight="1" x14ac:dyDescent="0.3">
      <c r="A138" s="69">
        <v>908</v>
      </c>
      <c r="B138" s="341"/>
      <c r="C138" s="40"/>
      <c r="D138" s="40"/>
      <c r="E138" s="151"/>
      <c r="F138" s="151"/>
      <c r="G138" s="72"/>
      <c r="H138" s="71"/>
      <c r="I138" s="76"/>
      <c r="J138" s="76"/>
      <c r="K138" s="94"/>
      <c r="L138" s="124"/>
    </row>
    <row r="139" spans="1:12" ht="18" customHeight="1" x14ac:dyDescent="0.3">
      <c r="A139" s="69">
        <v>909</v>
      </c>
      <c r="B139" s="20"/>
      <c r="C139" s="16"/>
      <c r="D139" s="16"/>
      <c r="E139" s="16"/>
      <c r="F139" s="151"/>
      <c r="G139" s="72"/>
      <c r="H139" s="71"/>
      <c r="I139" s="41"/>
      <c r="J139" s="41"/>
      <c r="K139" s="18"/>
      <c r="L139" s="124"/>
    </row>
    <row r="140" spans="1:12" ht="8.1" customHeight="1" thickBot="1" x14ac:dyDescent="0.35">
      <c r="A140" s="32"/>
      <c r="B140" s="184"/>
      <c r="C140" s="185"/>
      <c r="D140" s="185"/>
      <c r="E140" s="185"/>
      <c r="F140" s="185"/>
      <c r="G140" s="186"/>
      <c r="H140" s="61"/>
      <c r="I140" s="60"/>
      <c r="J140" s="60"/>
      <c r="K140" s="61"/>
      <c r="L140" s="31"/>
    </row>
    <row r="141" spans="1:12" ht="15" customHeight="1" thickTop="1" thickBot="1" x14ac:dyDescent="0.35">
      <c r="A141" s="34"/>
      <c r="B141" s="157"/>
      <c r="C141" s="158"/>
      <c r="D141" s="158"/>
      <c r="E141" s="158"/>
      <c r="F141" s="158"/>
      <c r="G141" s="152"/>
      <c r="H141" s="36"/>
      <c r="I141" s="2"/>
      <c r="J141" s="2"/>
      <c r="K141" s="36"/>
      <c r="L141" s="34"/>
    </row>
    <row r="142" spans="1:12" ht="27.75" thickTop="1" thickBot="1" x14ac:dyDescent="0.45">
      <c r="A142" s="315" t="s">
        <v>16</v>
      </c>
      <c r="B142" s="316"/>
      <c r="C142" s="316"/>
      <c r="D142" s="316"/>
      <c r="E142" s="317"/>
      <c r="F142" s="317"/>
      <c r="G142" s="318"/>
      <c r="H142" s="318"/>
      <c r="I142" s="318"/>
      <c r="J142" s="318"/>
      <c r="K142" s="318"/>
      <c r="L142" s="319"/>
    </row>
    <row r="143" spans="1:12" ht="19.5" thickTop="1" x14ac:dyDescent="0.3">
      <c r="A143" s="108"/>
      <c r="B143" s="159"/>
      <c r="C143" s="159"/>
      <c r="D143" s="159"/>
      <c r="E143" s="160"/>
      <c r="F143" s="161" t="s">
        <v>11</v>
      </c>
      <c r="G143" s="23"/>
      <c r="H143" s="23"/>
      <c r="I143" s="111" t="s">
        <v>0</v>
      </c>
      <c r="J143" s="111" t="s">
        <v>0</v>
      </c>
      <c r="K143" s="23"/>
      <c r="L143" s="130"/>
    </row>
    <row r="144" spans="1:12" ht="23.25" thickBot="1" x14ac:dyDescent="0.35">
      <c r="A144" s="173" t="s">
        <v>1</v>
      </c>
      <c r="B144" s="174" t="s">
        <v>2</v>
      </c>
      <c r="C144" s="175" t="s">
        <v>3</v>
      </c>
      <c r="D144" s="175"/>
      <c r="E144" s="175" t="s">
        <v>5</v>
      </c>
      <c r="F144" s="175" t="s">
        <v>12</v>
      </c>
      <c r="G144" s="11" t="s">
        <v>31</v>
      </c>
      <c r="H144" s="176" t="s">
        <v>125</v>
      </c>
      <c r="I144" s="177">
        <v>1</v>
      </c>
      <c r="J144" s="177">
        <v>2</v>
      </c>
      <c r="K144" s="176" t="s">
        <v>7</v>
      </c>
      <c r="L144" s="178" t="s">
        <v>8</v>
      </c>
    </row>
    <row r="145" spans="1:12" ht="8.1" customHeight="1" thickTop="1" x14ac:dyDescent="0.2">
      <c r="A145" s="179"/>
      <c r="B145" s="180"/>
      <c r="C145" s="180"/>
      <c r="D145" s="180"/>
      <c r="E145" s="180"/>
      <c r="F145" s="180"/>
      <c r="G145" s="180"/>
      <c r="H145" s="180"/>
      <c r="I145" s="180"/>
      <c r="J145" s="180"/>
      <c r="K145" s="180"/>
      <c r="L145" s="181"/>
    </row>
    <row r="146" spans="1:12" ht="15.75" customHeight="1" x14ac:dyDescent="0.3">
      <c r="A146" s="69">
        <v>1000</v>
      </c>
      <c r="B146" s="44" t="s">
        <v>46</v>
      </c>
      <c r="C146" s="16" t="s">
        <v>23</v>
      </c>
      <c r="D146" s="16"/>
      <c r="E146" s="16" t="s">
        <v>45</v>
      </c>
      <c r="F146" s="16"/>
      <c r="G146" s="73">
        <v>0.35043981481481484</v>
      </c>
      <c r="H146" s="73">
        <v>0.55186342592592597</v>
      </c>
      <c r="I146" s="44"/>
      <c r="J146" s="97"/>
      <c r="K146" s="94">
        <f t="shared" ref="K146:K151" si="7">H146-G146</f>
        <v>0.20142361111111112</v>
      </c>
      <c r="L146" s="353">
        <v>1</v>
      </c>
    </row>
    <row r="147" spans="1:12" ht="15.75" customHeight="1" x14ac:dyDescent="0.3">
      <c r="A147" s="69">
        <v>1005</v>
      </c>
      <c r="B147" s="70" t="s">
        <v>107</v>
      </c>
      <c r="C147" s="40" t="s">
        <v>23</v>
      </c>
      <c r="D147" s="16"/>
      <c r="E147" s="40" t="s">
        <v>45</v>
      </c>
      <c r="F147" s="16"/>
      <c r="G147" s="73">
        <v>0.35043981481481484</v>
      </c>
      <c r="H147" s="73">
        <v>0.60128472222222229</v>
      </c>
      <c r="I147" s="44"/>
      <c r="J147" s="97"/>
      <c r="K147" s="94">
        <f t="shared" si="7"/>
        <v>0.25084490740740745</v>
      </c>
      <c r="L147" s="353">
        <v>2</v>
      </c>
    </row>
    <row r="148" spans="1:12" ht="15.75" customHeight="1" x14ac:dyDescent="0.3">
      <c r="A148" s="69">
        <v>1006</v>
      </c>
      <c r="B148" s="70" t="s">
        <v>106</v>
      </c>
      <c r="C148" s="40" t="s">
        <v>23</v>
      </c>
      <c r="D148" s="40"/>
      <c r="E148" s="40" t="s">
        <v>24</v>
      </c>
      <c r="F148" s="16"/>
      <c r="G148" s="73">
        <v>0.35043981481481484</v>
      </c>
      <c r="H148" s="73">
        <v>0.60129629629629633</v>
      </c>
      <c r="I148" s="44"/>
      <c r="J148" s="97"/>
      <c r="K148" s="94">
        <f t="shared" si="7"/>
        <v>0.25085648148148149</v>
      </c>
      <c r="L148" s="353">
        <v>3</v>
      </c>
    </row>
    <row r="149" spans="1:12" ht="15.75" customHeight="1" x14ac:dyDescent="0.3">
      <c r="A149" s="69">
        <v>1002</v>
      </c>
      <c r="B149" s="70" t="s">
        <v>62</v>
      </c>
      <c r="C149" s="40" t="s">
        <v>23</v>
      </c>
      <c r="D149" s="16"/>
      <c r="E149" s="40" t="s">
        <v>24</v>
      </c>
      <c r="F149" s="16"/>
      <c r="G149" s="73">
        <v>0.35043981481481484</v>
      </c>
      <c r="H149" s="73">
        <v>0.60670138888888892</v>
      </c>
      <c r="I149" s="44"/>
      <c r="J149" s="80"/>
      <c r="K149" s="94">
        <f t="shared" si="7"/>
        <v>0.25626157407407407</v>
      </c>
      <c r="L149" s="353">
        <v>4</v>
      </c>
    </row>
    <row r="150" spans="1:12" ht="15.75" customHeight="1" x14ac:dyDescent="0.3">
      <c r="A150" s="69">
        <v>1401</v>
      </c>
      <c r="B150" s="70" t="s">
        <v>89</v>
      </c>
      <c r="C150" s="40" t="s">
        <v>23</v>
      </c>
      <c r="D150" s="16"/>
      <c r="E150" s="40" t="s">
        <v>45</v>
      </c>
      <c r="F150" s="16"/>
      <c r="G150" s="72">
        <v>0.36043981481481485</v>
      </c>
      <c r="H150" s="73">
        <v>0.6181712962962963</v>
      </c>
      <c r="I150" s="44"/>
      <c r="J150" s="80"/>
      <c r="K150" s="94">
        <f t="shared" si="7"/>
        <v>0.25773148148148145</v>
      </c>
      <c r="L150" s="353">
        <v>5</v>
      </c>
    </row>
    <row r="151" spans="1:12" ht="15.75" customHeight="1" x14ac:dyDescent="0.3">
      <c r="A151" s="69">
        <v>1001</v>
      </c>
      <c r="B151" s="70" t="s">
        <v>55</v>
      </c>
      <c r="C151" s="151" t="s">
        <v>23</v>
      </c>
      <c r="D151" s="147"/>
      <c r="E151" s="40" t="s">
        <v>27</v>
      </c>
      <c r="F151" s="16"/>
      <c r="G151" s="73">
        <v>0.35043981481481484</v>
      </c>
      <c r="H151" s="73">
        <v>0.62011574074074072</v>
      </c>
      <c r="I151" s="44"/>
      <c r="J151" s="80"/>
      <c r="K151" s="94">
        <f t="shared" si="7"/>
        <v>0.26967592592592587</v>
      </c>
      <c r="L151" s="353">
        <v>6</v>
      </c>
    </row>
    <row r="152" spans="1:12" ht="14.25" customHeight="1" x14ac:dyDescent="0.3">
      <c r="A152" s="107">
        <v>1004</v>
      </c>
      <c r="B152" s="44" t="s">
        <v>101</v>
      </c>
      <c r="C152" s="16" t="s">
        <v>23</v>
      </c>
      <c r="D152" s="16"/>
      <c r="E152" s="16" t="s">
        <v>45</v>
      </c>
      <c r="F152" s="16" t="s">
        <v>102</v>
      </c>
      <c r="G152" s="73">
        <v>0.35043981481481484</v>
      </c>
      <c r="H152" s="73" t="s">
        <v>4</v>
      </c>
      <c r="I152" s="44"/>
      <c r="J152" s="357" t="s">
        <v>6</v>
      </c>
      <c r="K152" s="94" t="s">
        <v>4</v>
      </c>
      <c r="L152" s="124" t="s">
        <v>4</v>
      </c>
    </row>
    <row r="153" spans="1:12" ht="8.1" customHeight="1" thickBot="1" x14ac:dyDescent="0.35">
      <c r="A153" s="107" t="s">
        <v>4</v>
      </c>
      <c r="B153" s="44" t="s">
        <v>4</v>
      </c>
      <c r="C153" s="16" t="s">
        <v>4</v>
      </c>
      <c r="D153" s="16"/>
      <c r="E153" s="16" t="s">
        <v>4</v>
      </c>
      <c r="F153" s="16"/>
      <c r="G153" s="72" t="s">
        <v>4</v>
      </c>
      <c r="H153" s="246"/>
      <c r="I153" s="247"/>
      <c r="J153" s="248"/>
      <c r="K153" s="94" t="s">
        <v>4</v>
      </c>
      <c r="L153" s="249"/>
    </row>
    <row r="154" spans="1:12" ht="7.5" hidden="1" customHeight="1" thickBot="1" x14ac:dyDescent="0.35">
      <c r="A154" s="107">
        <v>1401</v>
      </c>
      <c r="B154" s="44" t="s">
        <v>89</v>
      </c>
      <c r="C154" s="16" t="s">
        <v>23</v>
      </c>
      <c r="D154" s="16"/>
      <c r="E154" s="16" t="s">
        <v>45</v>
      </c>
      <c r="F154" s="16"/>
      <c r="G154" s="72">
        <v>0.36043981481481485</v>
      </c>
      <c r="H154" s="138"/>
      <c r="I154" s="138"/>
      <c r="J154" s="138"/>
      <c r="K154" s="94">
        <f t="shared" ref="K154" si="8">H154-G154</f>
        <v>-0.36043981481481485</v>
      </c>
      <c r="L154" s="141"/>
    </row>
    <row r="155" spans="1:12" ht="21.75" customHeight="1" thickTop="1" thickBot="1" x14ac:dyDescent="0.35">
      <c r="A155" s="34"/>
      <c r="B155" s="1"/>
      <c r="C155" s="35"/>
      <c r="D155" s="35"/>
      <c r="E155" s="34"/>
      <c r="F155" s="34"/>
      <c r="G155" s="2"/>
      <c r="H155" s="2"/>
      <c r="I155" s="2"/>
      <c r="J155" s="2"/>
      <c r="K155" s="36"/>
      <c r="L155" s="34"/>
    </row>
    <row r="156" spans="1:12" ht="27.2" customHeight="1" thickTop="1" thickBot="1" x14ac:dyDescent="0.45">
      <c r="A156" s="315" t="s">
        <v>17</v>
      </c>
      <c r="B156" s="318"/>
      <c r="C156" s="318"/>
      <c r="D156" s="318"/>
      <c r="E156" s="320"/>
      <c r="F156" s="320"/>
      <c r="G156" s="318"/>
      <c r="H156" s="318"/>
      <c r="I156" s="318"/>
      <c r="J156" s="318"/>
      <c r="K156" s="318"/>
      <c r="L156" s="319"/>
    </row>
    <row r="157" spans="1:12" ht="18" customHeight="1" thickTop="1" x14ac:dyDescent="0.3">
      <c r="A157" s="22"/>
      <c r="B157" s="5"/>
      <c r="C157" s="5"/>
      <c r="D157" s="23"/>
      <c r="E157" s="78"/>
      <c r="F157" s="79" t="s">
        <v>11</v>
      </c>
      <c r="G157" s="5"/>
      <c r="H157" s="5"/>
      <c r="I157" s="8" t="s">
        <v>0</v>
      </c>
      <c r="J157" s="8" t="s">
        <v>0</v>
      </c>
      <c r="K157" s="5"/>
      <c r="L157" s="24"/>
    </row>
    <row r="158" spans="1:12" ht="19.5" customHeight="1" thickBot="1" x14ac:dyDescent="0.35">
      <c r="A158" s="9" t="s">
        <v>1</v>
      </c>
      <c r="B158" s="10" t="s">
        <v>2</v>
      </c>
      <c r="C158" s="11" t="s">
        <v>3</v>
      </c>
      <c r="D158" s="25"/>
      <c r="E158" s="11" t="s">
        <v>5</v>
      </c>
      <c r="F158" s="11" t="s">
        <v>12</v>
      </c>
      <c r="G158" s="11" t="s">
        <v>31</v>
      </c>
      <c r="H158" s="11" t="s">
        <v>125</v>
      </c>
      <c r="I158" s="13">
        <v>1</v>
      </c>
      <c r="J158" s="13">
        <v>2</v>
      </c>
      <c r="K158" s="11" t="s">
        <v>7</v>
      </c>
      <c r="L158" s="14" t="s">
        <v>8</v>
      </c>
    </row>
    <row r="159" spans="1:12" ht="8.1" customHeight="1" thickTop="1" x14ac:dyDescent="0.3">
      <c r="A159" s="182"/>
      <c r="B159" s="153" t="s">
        <v>4</v>
      </c>
      <c r="C159" s="155"/>
      <c r="D159" s="154"/>
      <c r="E159" s="155" t="s">
        <v>4</v>
      </c>
      <c r="F159" s="54"/>
      <c r="G159" s="62"/>
      <c r="H159" s="62"/>
      <c r="I159" s="62"/>
      <c r="J159" s="62"/>
      <c r="K159" s="62"/>
      <c r="L159" s="183"/>
    </row>
    <row r="160" spans="1:12" ht="18.75" customHeight="1" x14ac:dyDescent="0.3">
      <c r="A160" s="69">
        <v>1101</v>
      </c>
      <c r="B160" s="44" t="s">
        <v>108</v>
      </c>
      <c r="C160" s="147" t="s">
        <v>23</v>
      </c>
      <c r="D160" s="147"/>
      <c r="E160" s="147" t="s">
        <v>119</v>
      </c>
      <c r="F160" s="16" t="s">
        <v>4</v>
      </c>
      <c r="G160" s="72">
        <v>0.3486805555555556</v>
      </c>
      <c r="H160" s="94">
        <v>0.57299768518518512</v>
      </c>
      <c r="I160" s="74"/>
      <c r="J160" s="75"/>
      <c r="K160" s="94">
        <f>H160-G160</f>
        <v>0.22431712962962952</v>
      </c>
      <c r="L160" s="353">
        <v>1</v>
      </c>
    </row>
    <row r="161" spans="1:12" ht="18.75" customHeight="1" x14ac:dyDescent="0.3">
      <c r="A161" s="69">
        <v>1100</v>
      </c>
      <c r="B161" s="44" t="s">
        <v>26</v>
      </c>
      <c r="C161" s="16" t="s">
        <v>23</v>
      </c>
      <c r="D161" s="16"/>
      <c r="E161" s="16" t="s">
        <v>27</v>
      </c>
      <c r="F161" s="16" t="s">
        <v>25</v>
      </c>
      <c r="G161" s="72">
        <v>0.3486805555555556</v>
      </c>
      <c r="H161" s="94">
        <v>0.71138888888888896</v>
      </c>
      <c r="I161" s="74"/>
      <c r="J161" s="75"/>
      <c r="K161" s="94">
        <f>H161-G161</f>
        <v>0.36270833333333335</v>
      </c>
      <c r="L161" s="353">
        <v>2</v>
      </c>
    </row>
    <row r="162" spans="1:12" ht="18.75" customHeight="1" x14ac:dyDescent="0.3">
      <c r="A162" s="69">
        <v>1102</v>
      </c>
      <c r="B162" s="44" t="s">
        <v>4</v>
      </c>
      <c r="C162" s="16" t="s">
        <v>4</v>
      </c>
      <c r="D162" s="16"/>
      <c r="E162" s="21" t="s">
        <v>4</v>
      </c>
      <c r="F162" s="21"/>
      <c r="G162" s="68"/>
      <c r="H162" s="94"/>
      <c r="I162" s="74"/>
      <c r="J162" s="75"/>
      <c r="K162" s="18"/>
      <c r="L162" s="124"/>
    </row>
    <row r="163" spans="1:12" ht="18.75" customHeight="1" x14ac:dyDescent="0.3">
      <c r="A163" s="69">
        <v>1103</v>
      </c>
      <c r="B163" s="145"/>
      <c r="C163" s="147"/>
      <c r="D163" s="147"/>
      <c r="E163" s="148"/>
      <c r="F163" s="147"/>
      <c r="G163" s="68"/>
      <c r="H163" s="73"/>
      <c r="I163" s="44"/>
      <c r="J163" s="44"/>
      <c r="K163" s="18"/>
      <c r="L163" s="19"/>
    </row>
    <row r="164" spans="1:12" ht="18.75" customHeight="1" x14ac:dyDescent="0.3">
      <c r="A164" s="69">
        <v>1104</v>
      </c>
      <c r="B164" s="218"/>
      <c r="C164" s="147"/>
      <c r="D164" s="147"/>
      <c r="E164" s="219"/>
      <c r="F164" s="21"/>
      <c r="G164" s="68"/>
      <c r="H164" s="17"/>
      <c r="I164" s="17"/>
      <c r="J164" s="75"/>
      <c r="K164" s="18"/>
      <c r="L164" s="19"/>
    </row>
    <row r="165" spans="1:12" ht="18.75" customHeight="1" x14ac:dyDescent="0.3">
      <c r="A165" s="69">
        <v>1105</v>
      </c>
      <c r="B165" s="218"/>
      <c r="C165" s="221"/>
      <c r="D165" s="147"/>
      <c r="E165" s="219"/>
      <c r="F165" s="21"/>
      <c r="G165" s="68"/>
      <c r="H165" s="17"/>
      <c r="I165" s="17"/>
      <c r="J165" s="75"/>
      <c r="K165" s="18"/>
      <c r="L165" s="21"/>
    </row>
    <row r="166" spans="1:12" ht="8.1" customHeight="1" thickBot="1" x14ac:dyDescent="0.35">
      <c r="A166" s="32" t="s">
        <v>4</v>
      </c>
      <c r="B166" s="58"/>
      <c r="C166" s="65"/>
      <c r="D166" s="65"/>
      <c r="E166" s="59"/>
      <c r="F166" s="59"/>
      <c r="G166" s="60"/>
      <c r="H166" s="60"/>
      <c r="I166" s="60"/>
      <c r="J166" s="60"/>
      <c r="K166" s="61" t="s">
        <v>4</v>
      </c>
      <c r="L166" s="31" t="s">
        <v>4</v>
      </c>
    </row>
    <row r="167" spans="1:12" ht="39.950000000000003" customHeight="1" thickTop="1" thickBot="1" x14ac:dyDescent="0.35">
      <c r="A167" s="34"/>
      <c r="B167" s="1"/>
      <c r="C167" s="34"/>
      <c r="D167" s="35"/>
      <c r="E167" s="34"/>
      <c r="F167" s="34"/>
      <c r="G167" s="2"/>
      <c r="H167" s="2"/>
      <c r="I167" s="2"/>
      <c r="J167" s="2"/>
      <c r="K167" s="36"/>
      <c r="L167" s="34"/>
    </row>
    <row r="168" spans="1:12" ht="27" thickTop="1" thickBot="1" x14ac:dyDescent="0.4">
      <c r="A168" s="327" t="s">
        <v>9</v>
      </c>
      <c r="B168" s="328"/>
      <c r="C168" s="328"/>
      <c r="D168" s="328"/>
      <c r="E168" s="329"/>
      <c r="F168" s="329"/>
      <c r="G168" s="328"/>
      <c r="H168" s="328"/>
      <c r="I168" s="328"/>
      <c r="J168" s="328"/>
      <c r="K168" s="328"/>
      <c r="L168" s="330"/>
    </row>
    <row r="169" spans="1:12" ht="19.5" thickTop="1" x14ac:dyDescent="0.3">
      <c r="A169" s="108"/>
      <c r="B169" s="23"/>
      <c r="C169" s="23"/>
      <c r="D169" s="23"/>
      <c r="E169" s="109"/>
      <c r="F169" s="110" t="s">
        <v>11</v>
      </c>
      <c r="G169" s="23"/>
      <c r="H169" s="23"/>
      <c r="I169" s="111" t="s">
        <v>0</v>
      </c>
      <c r="J169" s="111" t="s">
        <v>0</v>
      </c>
      <c r="K169" s="23"/>
      <c r="L169" s="130"/>
    </row>
    <row r="170" spans="1:12" ht="23.25" thickBot="1" x14ac:dyDescent="0.35">
      <c r="A170" s="114" t="s">
        <v>1</v>
      </c>
      <c r="B170" s="115" t="s">
        <v>2</v>
      </c>
      <c r="C170" s="25" t="s">
        <v>3</v>
      </c>
      <c r="D170" s="25"/>
      <c r="E170" s="25" t="s">
        <v>5</v>
      </c>
      <c r="F170" s="25" t="s">
        <v>12</v>
      </c>
      <c r="G170" s="11" t="s">
        <v>31</v>
      </c>
      <c r="H170" s="25" t="s">
        <v>125</v>
      </c>
      <c r="I170" s="116">
        <v>1</v>
      </c>
      <c r="J170" s="116">
        <v>2</v>
      </c>
      <c r="K170" s="25" t="s">
        <v>7</v>
      </c>
      <c r="L170" s="131" t="s">
        <v>8</v>
      </c>
    </row>
    <row r="171" spans="1:12" ht="8.1" customHeight="1" thickTop="1" x14ac:dyDescent="0.3">
      <c r="A171" s="119"/>
      <c r="B171" s="66"/>
      <c r="C171" s="63"/>
      <c r="D171" s="63"/>
      <c r="E171" s="63"/>
      <c r="F171" s="63"/>
      <c r="G171" s="66"/>
      <c r="H171" s="66"/>
      <c r="I171" s="66"/>
      <c r="J171" s="66"/>
      <c r="K171" s="66"/>
      <c r="L171" s="122"/>
    </row>
    <row r="172" spans="1:12" ht="18.75" x14ac:dyDescent="0.3">
      <c r="A172" s="69">
        <v>1204</v>
      </c>
      <c r="B172" s="44" t="s">
        <v>120</v>
      </c>
      <c r="C172" s="16" t="s">
        <v>23</v>
      </c>
      <c r="D172" s="16"/>
      <c r="E172" s="16" t="s">
        <v>45</v>
      </c>
      <c r="F172" s="16"/>
      <c r="G172" s="72">
        <v>0.37902777777777774</v>
      </c>
      <c r="H172" s="94">
        <v>0.52835648148148151</v>
      </c>
      <c r="I172" s="74"/>
      <c r="J172" s="74"/>
      <c r="K172" s="94">
        <f>H172-G172</f>
        <v>0.14932870370370377</v>
      </c>
      <c r="L172" s="132">
        <v>1</v>
      </c>
    </row>
    <row r="173" spans="1:12" ht="18.75" x14ac:dyDescent="0.3">
      <c r="A173" s="69">
        <v>1202</v>
      </c>
      <c r="B173" s="70" t="s">
        <v>117</v>
      </c>
      <c r="C173" s="40" t="s">
        <v>23</v>
      </c>
      <c r="D173" s="40"/>
      <c r="E173" s="40" t="s">
        <v>24</v>
      </c>
      <c r="F173" s="40"/>
      <c r="G173" s="72">
        <v>0.37902777777777774</v>
      </c>
      <c r="H173" s="359">
        <v>0.54146990740740741</v>
      </c>
      <c r="I173" s="76"/>
      <c r="J173" s="76"/>
      <c r="K173" s="94">
        <f>H173-G173</f>
        <v>0.16244212962962967</v>
      </c>
      <c r="L173" s="132">
        <v>2</v>
      </c>
    </row>
    <row r="174" spans="1:12" ht="18.75" x14ac:dyDescent="0.3">
      <c r="A174" s="69">
        <v>1201</v>
      </c>
      <c r="B174" s="70" t="s">
        <v>53</v>
      </c>
      <c r="C174" s="40" t="s">
        <v>23</v>
      </c>
      <c r="D174" s="40"/>
      <c r="E174" s="40" t="s">
        <v>45</v>
      </c>
      <c r="F174" s="40"/>
      <c r="G174" s="72">
        <v>0.37902777777777774</v>
      </c>
      <c r="H174" s="94">
        <v>0.54483796296296294</v>
      </c>
      <c r="I174" s="76"/>
      <c r="J174" s="76"/>
      <c r="K174" s="94">
        <f>H174-G174</f>
        <v>0.1658101851851852</v>
      </c>
      <c r="L174" s="132">
        <v>3</v>
      </c>
    </row>
    <row r="175" spans="1:12" ht="18.75" x14ac:dyDescent="0.3">
      <c r="A175" s="69">
        <v>1203</v>
      </c>
      <c r="B175" s="70" t="s">
        <v>118</v>
      </c>
      <c r="C175" s="40" t="s">
        <v>23</v>
      </c>
      <c r="D175" s="40"/>
      <c r="E175" s="40" t="s">
        <v>34</v>
      </c>
      <c r="F175" s="40"/>
      <c r="G175" s="72">
        <v>0.37902777777777774</v>
      </c>
      <c r="H175" s="71">
        <v>0.5568171296296297</v>
      </c>
      <c r="I175" s="76"/>
      <c r="J175" s="142"/>
      <c r="K175" s="94">
        <f>H175-G175</f>
        <v>0.17778935185185196</v>
      </c>
      <c r="L175" s="132">
        <v>4</v>
      </c>
    </row>
    <row r="176" spans="1:12" ht="18.75" x14ac:dyDescent="0.3">
      <c r="A176" s="69">
        <v>1200</v>
      </c>
      <c r="B176" s="44" t="s">
        <v>71</v>
      </c>
      <c r="C176" s="339"/>
      <c r="D176" s="16"/>
      <c r="E176" s="16" t="s">
        <v>24</v>
      </c>
      <c r="F176" s="40"/>
      <c r="G176" s="349" t="s">
        <v>19</v>
      </c>
      <c r="H176" s="95"/>
      <c r="I176" s="76"/>
      <c r="J176" s="76"/>
      <c r="K176" s="94" t="e">
        <f>H176-G176</f>
        <v>#VALUE!</v>
      </c>
      <c r="L176" s="132"/>
    </row>
    <row r="177" spans="1:12" ht="18.75" x14ac:dyDescent="0.3">
      <c r="A177" s="69">
        <v>1205</v>
      </c>
      <c r="B177" s="70"/>
      <c r="C177" s="40"/>
      <c r="D177" s="40"/>
      <c r="E177" s="40"/>
      <c r="F177" s="40"/>
      <c r="G177" s="72"/>
      <c r="H177" s="95"/>
      <c r="I177" s="76"/>
      <c r="J177" s="76"/>
      <c r="K177" s="94" t="s">
        <v>4</v>
      </c>
      <c r="L177" s="132"/>
    </row>
    <row r="178" spans="1:12" ht="18.75" x14ac:dyDescent="0.3">
      <c r="A178" s="69">
        <v>1206</v>
      </c>
      <c r="B178" s="70"/>
      <c r="C178" s="40"/>
      <c r="D178" s="40"/>
      <c r="E178" s="40"/>
      <c r="F178" s="40"/>
      <c r="G178" s="72"/>
      <c r="H178" s="95"/>
      <c r="I178" s="76"/>
      <c r="J178" s="76"/>
      <c r="K178" s="94" t="s">
        <v>4</v>
      </c>
      <c r="L178" s="132"/>
    </row>
    <row r="179" spans="1:12" ht="18.75" x14ac:dyDescent="0.3">
      <c r="A179" s="69">
        <v>1207</v>
      </c>
      <c r="B179" s="145" t="s">
        <v>4</v>
      </c>
      <c r="C179" s="16" t="s">
        <v>4</v>
      </c>
      <c r="D179" s="16"/>
      <c r="E179" s="16" t="s">
        <v>4</v>
      </c>
      <c r="F179" s="40"/>
      <c r="G179" s="72"/>
      <c r="H179" s="95"/>
      <c r="I179" s="76"/>
      <c r="J179" s="74"/>
      <c r="K179" s="18"/>
      <c r="L179" s="132"/>
    </row>
    <row r="180" spans="1:12" s="96" customFormat="1" ht="8.1" customHeight="1" thickBot="1" x14ac:dyDescent="0.35">
      <c r="A180" s="126" t="s">
        <v>4</v>
      </c>
      <c r="B180" s="127"/>
      <c r="C180" s="65"/>
      <c r="D180" s="65"/>
      <c r="E180" s="65"/>
      <c r="F180" s="65"/>
      <c r="G180" s="192"/>
      <c r="H180" s="192"/>
      <c r="I180" s="128"/>
      <c r="J180" s="128"/>
      <c r="K180" s="61" t="s">
        <v>4</v>
      </c>
      <c r="L180" s="129"/>
    </row>
    <row r="181" spans="1:12" ht="19.5" hidden="1" thickTop="1" x14ac:dyDescent="0.3">
      <c r="A181" s="162" t="s">
        <v>4</v>
      </c>
      <c r="B181" s="80"/>
      <c r="C181" s="43"/>
      <c r="D181" s="43"/>
      <c r="E181" s="43"/>
      <c r="F181" s="143"/>
      <c r="G181" s="163"/>
      <c r="H181" s="164"/>
      <c r="I181" s="165"/>
      <c r="J181" s="165"/>
      <c r="K181" s="144"/>
      <c r="L181" s="166"/>
    </row>
    <row r="182" spans="1:12" ht="19.5" hidden="1" thickTop="1" x14ac:dyDescent="0.3">
      <c r="A182" s="69" t="s">
        <v>4</v>
      </c>
      <c r="B182" s="44"/>
      <c r="C182" s="16"/>
      <c r="D182" s="16"/>
      <c r="E182" s="16"/>
      <c r="F182" s="16"/>
      <c r="G182" s="72"/>
      <c r="H182" s="71"/>
      <c r="I182" s="76"/>
      <c r="J182" s="76"/>
      <c r="K182" s="94"/>
      <c r="L182" s="132"/>
    </row>
    <row r="183" spans="1:12" ht="19.5" thickTop="1" x14ac:dyDescent="0.3">
      <c r="A183" s="35"/>
      <c r="B183" s="223"/>
      <c r="C183" s="35"/>
      <c r="D183" s="35"/>
      <c r="E183" s="35"/>
      <c r="F183" s="35"/>
      <c r="G183" s="224"/>
      <c r="H183" s="224"/>
      <c r="I183" s="225"/>
      <c r="J183" s="225"/>
      <c r="K183" s="226"/>
      <c r="L183" s="35"/>
    </row>
    <row r="184" spans="1:12" ht="18.75" x14ac:dyDescent="0.3">
      <c r="A184" s="35"/>
      <c r="B184" s="223"/>
      <c r="C184" s="35"/>
      <c r="D184" s="35"/>
      <c r="E184" s="35"/>
      <c r="F184" s="35"/>
      <c r="G184" s="224"/>
      <c r="H184" s="224"/>
      <c r="I184" s="225"/>
      <c r="J184" s="225"/>
      <c r="K184" s="226"/>
      <c r="L184" s="35"/>
    </row>
    <row r="185" spans="1:12" ht="18.75" x14ac:dyDescent="0.3">
      <c r="A185" s="35"/>
      <c r="B185" s="223"/>
      <c r="C185" s="35"/>
      <c r="D185" s="35"/>
      <c r="E185" s="35"/>
      <c r="F185" s="35"/>
      <c r="G185" s="224"/>
      <c r="H185" s="224"/>
      <c r="I185" s="225"/>
      <c r="J185" s="225"/>
      <c r="K185" s="226"/>
      <c r="L185" s="35"/>
    </row>
    <row r="186" spans="1:12" ht="15.75" customHeight="1" thickBot="1" x14ac:dyDescent="0.35">
      <c r="A186" s="34"/>
      <c r="B186" s="1"/>
      <c r="C186" s="34"/>
      <c r="D186" s="35"/>
      <c r="E186" s="34"/>
      <c r="F186" s="34"/>
      <c r="G186" s="2"/>
      <c r="H186" s="2"/>
      <c r="I186" s="2"/>
      <c r="J186" s="2"/>
      <c r="K186" s="36"/>
      <c r="L186" s="34"/>
    </row>
    <row r="187" spans="1:12" ht="27" thickTop="1" thickBot="1" x14ac:dyDescent="0.4">
      <c r="A187" s="331" t="s">
        <v>22</v>
      </c>
      <c r="B187" s="332"/>
      <c r="C187" s="332"/>
      <c r="D187" s="332"/>
      <c r="E187" s="333"/>
      <c r="F187" s="333"/>
      <c r="G187" s="332"/>
      <c r="H187" s="332"/>
      <c r="I187" s="332"/>
      <c r="J187" s="332"/>
      <c r="K187" s="332"/>
      <c r="L187" s="334"/>
    </row>
    <row r="188" spans="1:12" ht="19.5" thickTop="1" x14ac:dyDescent="0.3">
      <c r="A188" s="22"/>
      <c r="B188" s="5"/>
      <c r="C188" s="5"/>
      <c r="D188" s="23"/>
      <c r="E188" s="78"/>
      <c r="F188" s="79" t="s">
        <v>11</v>
      </c>
      <c r="G188" s="5"/>
      <c r="H188" s="5"/>
      <c r="I188" s="8" t="s">
        <v>0</v>
      </c>
      <c r="J188" s="8" t="s">
        <v>0</v>
      </c>
      <c r="K188" s="5"/>
      <c r="L188" s="3"/>
    </row>
    <row r="189" spans="1:12" ht="23.25" thickBot="1" x14ac:dyDescent="0.35">
      <c r="A189" s="9" t="s">
        <v>1</v>
      </c>
      <c r="B189" s="10" t="s">
        <v>2</v>
      </c>
      <c r="C189" s="11" t="s">
        <v>3</v>
      </c>
      <c r="D189" s="25"/>
      <c r="E189" s="11" t="s">
        <v>5</v>
      </c>
      <c r="F189" s="11" t="s">
        <v>12</v>
      </c>
      <c r="G189" s="11" t="s">
        <v>31</v>
      </c>
      <c r="H189" s="11" t="s">
        <v>125</v>
      </c>
      <c r="I189" s="13">
        <v>1</v>
      </c>
      <c r="J189" s="13">
        <v>2</v>
      </c>
      <c r="K189" s="11" t="s">
        <v>7</v>
      </c>
      <c r="L189" s="14" t="s">
        <v>8</v>
      </c>
    </row>
    <row r="190" spans="1:12" ht="8.1" customHeight="1" thickTop="1" x14ac:dyDescent="0.3">
      <c r="A190" s="27"/>
      <c r="B190" s="62"/>
      <c r="C190" s="62"/>
      <c r="D190" s="66"/>
      <c r="E190" s="54"/>
      <c r="F190" s="54"/>
      <c r="G190" s="62"/>
      <c r="H190" s="62"/>
      <c r="I190" s="62"/>
      <c r="J190" s="62"/>
      <c r="K190" s="62"/>
      <c r="L190" s="33"/>
    </row>
    <row r="191" spans="1:12" ht="18.75" x14ac:dyDescent="0.3">
      <c r="A191" s="107">
        <v>1304</v>
      </c>
      <c r="B191" s="44" t="s">
        <v>121</v>
      </c>
      <c r="C191" s="16" t="s">
        <v>23</v>
      </c>
      <c r="D191" s="16"/>
      <c r="E191" s="16" t="s">
        <v>122</v>
      </c>
      <c r="F191" s="16"/>
      <c r="G191" s="73">
        <v>0.37636574074074075</v>
      </c>
      <c r="H191" s="73">
        <v>0.54018518518518521</v>
      </c>
      <c r="I191" s="44"/>
      <c r="J191" s="16"/>
      <c r="K191" s="94">
        <f>H191-G191</f>
        <v>0.16381944444444446</v>
      </c>
      <c r="L191" s="354">
        <v>1</v>
      </c>
    </row>
    <row r="192" spans="1:12" ht="18.75" x14ac:dyDescent="0.3">
      <c r="A192" s="107">
        <v>1303</v>
      </c>
      <c r="B192" s="44" t="s">
        <v>66</v>
      </c>
      <c r="C192" s="16" t="s">
        <v>23</v>
      </c>
      <c r="D192" s="44"/>
      <c r="E192" s="16" t="s">
        <v>64</v>
      </c>
      <c r="F192" s="16"/>
      <c r="G192" s="73">
        <v>0.37636574074074075</v>
      </c>
      <c r="H192" s="73">
        <v>0.54749999999999999</v>
      </c>
      <c r="I192" s="44"/>
      <c r="J192" s="44"/>
      <c r="K192" s="94">
        <f>H192-G192</f>
        <v>0.17113425925925924</v>
      </c>
      <c r="L192" s="354">
        <v>2</v>
      </c>
    </row>
    <row r="193" spans="1:12" ht="18.75" x14ac:dyDescent="0.3">
      <c r="A193" s="107">
        <v>1302</v>
      </c>
      <c r="B193" s="44" t="s">
        <v>86</v>
      </c>
      <c r="C193" s="16" t="s">
        <v>23</v>
      </c>
      <c r="D193" s="44"/>
      <c r="E193" s="16" t="s">
        <v>87</v>
      </c>
      <c r="F193" s="16"/>
      <c r="G193" s="73">
        <v>0.37636574074074075</v>
      </c>
      <c r="H193" s="73">
        <v>0.56043981481481475</v>
      </c>
      <c r="I193" s="44"/>
      <c r="J193" s="44"/>
      <c r="K193" s="94">
        <f>H193-G193</f>
        <v>0.184074074074074</v>
      </c>
      <c r="L193" s="354">
        <v>3</v>
      </c>
    </row>
    <row r="194" spans="1:12" ht="18.75" x14ac:dyDescent="0.3">
      <c r="A194" s="107">
        <v>1300</v>
      </c>
      <c r="B194" s="44" t="s">
        <v>65</v>
      </c>
      <c r="C194" s="16" t="s">
        <v>23</v>
      </c>
      <c r="D194" s="44" t="s">
        <v>23</v>
      </c>
      <c r="E194" s="16" t="s">
        <v>37</v>
      </c>
      <c r="F194" s="16"/>
      <c r="G194" s="73">
        <v>0.37636574074074075</v>
      </c>
      <c r="H194" s="73">
        <v>0.60138888888888886</v>
      </c>
      <c r="I194" s="44"/>
      <c r="J194" s="16"/>
      <c r="K194" s="94">
        <f>H194-G194</f>
        <v>0.22502314814814811</v>
      </c>
      <c r="L194" s="354">
        <v>4</v>
      </c>
    </row>
    <row r="195" spans="1:12" ht="18.75" x14ac:dyDescent="0.3">
      <c r="A195" s="107">
        <v>1301</v>
      </c>
      <c r="B195" s="44" t="s">
        <v>85</v>
      </c>
      <c r="C195" s="16" t="s">
        <v>23</v>
      </c>
      <c r="D195" s="44"/>
      <c r="E195" s="16" t="s">
        <v>64</v>
      </c>
      <c r="F195" s="335" t="s">
        <v>124</v>
      </c>
      <c r="G195" s="73">
        <v>0.37636574074074075</v>
      </c>
      <c r="H195" s="73">
        <v>18</v>
      </c>
      <c r="I195" s="350" t="s">
        <v>19</v>
      </c>
      <c r="J195" s="44"/>
      <c r="K195" s="94">
        <f>H195-G195</f>
        <v>17.623634259259259</v>
      </c>
      <c r="L195" s="30"/>
    </row>
    <row r="196" spans="1:12" ht="19.5" thickBot="1" x14ac:dyDescent="0.35">
      <c r="A196" s="309"/>
      <c r="B196" s="284"/>
      <c r="C196" s="310"/>
      <c r="D196" s="311"/>
      <c r="E196" s="312"/>
      <c r="F196" s="86"/>
      <c r="G196" s="313"/>
      <c r="H196" s="246"/>
      <c r="I196" s="84"/>
      <c r="J196" s="86"/>
      <c r="K196" s="89"/>
      <c r="L196" s="31"/>
    </row>
    <row r="197" spans="1:12" ht="20.25" thickTop="1" thickBot="1" x14ac:dyDescent="0.35">
      <c r="A197" s="306" t="s">
        <v>4</v>
      </c>
      <c r="B197" s="306"/>
      <c r="C197" s="306"/>
      <c r="D197" s="274"/>
      <c r="E197" s="307"/>
      <c r="F197" s="307"/>
      <c r="G197" s="306"/>
      <c r="H197" s="306"/>
      <c r="I197" s="306"/>
      <c r="J197" s="306"/>
      <c r="K197" s="308" t="s">
        <v>4</v>
      </c>
      <c r="L197" s="307" t="s">
        <v>4</v>
      </c>
    </row>
    <row r="198" spans="1:12" ht="18.75" hidden="1" x14ac:dyDescent="0.3">
      <c r="A198" s="45" t="s">
        <v>4</v>
      </c>
      <c r="B198" s="20"/>
      <c r="C198" s="16"/>
      <c r="D198" s="16"/>
      <c r="E198" s="21"/>
      <c r="F198" s="21"/>
      <c r="G198" s="17"/>
      <c r="H198" s="17"/>
      <c r="I198" s="17"/>
      <c r="J198" s="17"/>
      <c r="K198" s="18" t="s">
        <v>4</v>
      </c>
      <c r="L198" s="30" t="s">
        <v>4</v>
      </c>
    </row>
    <row r="199" spans="1:12" ht="19.5" hidden="1" thickBot="1" x14ac:dyDescent="0.35">
      <c r="A199" s="29" t="s">
        <v>4</v>
      </c>
      <c r="B199" s="58"/>
      <c r="C199" s="65"/>
      <c r="D199" s="65"/>
      <c r="E199" s="59"/>
      <c r="F199" s="59"/>
      <c r="G199" s="60"/>
      <c r="H199" s="60"/>
      <c r="I199" s="60"/>
      <c r="J199" s="60"/>
      <c r="K199" s="61" t="s">
        <v>4</v>
      </c>
      <c r="L199" s="30" t="s">
        <v>4</v>
      </c>
    </row>
    <row r="200" spans="1:12" ht="27" thickTop="1" thickBot="1" x14ac:dyDescent="0.4">
      <c r="A200" s="193" t="s">
        <v>88</v>
      </c>
      <c r="B200" s="194"/>
      <c r="C200" s="195"/>
      <c r="D200" s="195"/>
      <c r="E200" s="196"/>
      <c r="F200" s="196"/>
      <c r="G200" s="195"/>
      <c r="H200" s="195"/>
      <c r="I200" s="195"/>
      <c r="J200" s="195"/>
      <c r="K200" s="195"/>
      <c r="L200" s="204"/>
    </row>
    <row r="201" spans="1:12" ht="19.5" thickTop="1" x14ac:dyDescent="0.3">
      <c r="A201" s="22"/>
      <c r="B201" s="5"/>
      <c r="C201" s="5"/>
      <c r="D201" s="23"/>
      <c r="E201" s="78"/>
      <c r="F201" s="79" t="s">
        <v>11</v>
      </c>
      <c r="G201" s="5"/>
      <c r="H201" s="5"/>
      <c r="I201" s="8" t="s">
        <v>0</v>
      </c>
      <c r="J201" s="8" t="s">
        <v>0</v>
      </c>
      <c r="K201" s="5"/>
      <c r="L201" s="3"/>
    </row>
    <row r="202" spans="1:12" ht="23.25" thickBot="1" x14ac:dyDescent="0.35">
      <c r="A202" s="9" t="s">
        <v>1</v>
      </c>
      <c r="B202" s="10" t="s">
        <v>2</v>
      </c>
      <c r="C202" s="11" t="s">
        <v>3</v>
      </c>
      <c r="D202" s="25"/>
      <c r="E202" s="11" t="s">
        <v>5</v>
      </c>
      <c r="F202" s="11" t="s">
        <v>12</v>
      </c>
      <c r="G202" s="11" t="s">
        <v>31</v>
      </c>
      <c r="H202" s="11" t="s">
        <v>125</v>
      </c>
      <c r="I202" s="13">
        <v>1</v>
      </c>
      <c r="J202" s="13">
        <v>2</v>
      </c>
      <c r="K202" s="11" t="s">
        <v>7</v>
      </c>
      <c r="L202" s="14" t="s">
        <v>8</v>
      </c>
    </row>
    <row r="203" spans="1:12" ht="8.1" customHeight="1" thickTop="1" thickBot="1" x14ac:dyDescent="0.35">
      <c r="A203" s="114" t="s">
        <v>4</v>
      </c>
      <c r="B203" s="66"/>
      <c r="C203" s="66"/>
      <c r="D203" s="66"/>
      <c r="E203" s="63"/>
      <c r="F203" s="63"/>
      <c r="G203" s="125" t="s">
        <v>4</v>
      </c>
      <c r="H203" s="66"/>
      <c r="I203" s="66"/>
      <c r="J203" s="66"/>
      <c r="K203" s="66"/>
      <c r="L203" s="178" t="s">
        <v>4</v>
      </c>
    </row>
    <row r="204" spans="1:12" ht="18.75" customHeight="1" thickTop="1" x14ac:dyDescent="0.3">
      <c r="A204" s="107">
        <v>1402</v>
      </c>
      <c r="B204" s="44" t="s">
        <v>115</v>
      </c>
      <c r="C204" s="16" t="s">
        <v>23</v>
      </c>
      <c r="D204" s="16"/>
      <c r="E204" s="16" t="s">
        <v>25</v>
      </c>
      <c r="F204" s="16"/>
      <c r="G204" s="72">
        <v>0.36043981481481485</v>
      </c>
      <c r="H204" s="94">
        <v>0.55777777777777782</v>
      </c>
      <c r="I204" s="74"/>
      <c r="J204" s="74"/>
      <c r="K204" s="94">
        <f>H204-G204</f>
        <v>0.19733796296296297</v>
      </c>
      <c r="L204" s="353">
        <v>1</v>
      </c>
    </row>
    <row r="205" spans="1:12" ht="18.75" x14ac:dyDescent="0.3">
      <c r="A205" s="107">
        <v>1403</v>
      </c>
      <c r="B205" s="44" t="s">
        <v>109</v>
      </c>
      <c r="C205" s="16" t="s">
        <v>23</v>
      </c>
      <c r="D205" s="16"/>
      <c r="E205" s="16" t="s">
        <v>45</v>
      </c>
      <c r="F205" s="16"/>
      <c r="G205" s="72">
        <v>0.36043981481481485</v>
      </c>
      <c r="H205" s="94">
        <v>0.58416666666666661</v>
      </c>
      <c r="I205" s="74"/>
      <c r="J205" s="74"/>
      <c r="K205" s="94">
        <f>H205-G205</f>
        <v>0.22372685185185176</v>
      </c>
      <c r="L205" s="353">
        <v>2</v>
      </c>
    </row>
    <row r="206" spans="1:12" ht="18.75" x14ac:dyDescent="0.3">
      <c r="A206" s="107">
        <v>1400</v>
      </c>
      <c r="B206" s="44" t="s">
        <v>59</v>
      </c>
      <c r="C206" s="16" t="s">
        <v>23</v>
      </c>
      <c r="D206" s="16"/>
      <c r="E206" s="16" t="s">
        <v>45</v>
      </c>
      <c r="F206" s="16"/>
      <c r="G206" s="72">
        <v>0.36043981481481485</v>
      </c>
      <c r="H206" s="94">
        <v>0.75817129629629632</v>
      </c>
      <c r="I206" s="74"/>
      <c r="J206" s="74"/>
      <c r="K206" s="94">
        <f>H206-G206</f>
        <v>0.39773148148148146</v>
      </c>
      <c r="L206" s="353">
        <v>3</v>
      </c>
    </row>
    <row r="207" spans="1:12" ht="18.75" x14ac:dyDescent="0.3">
      <c r="A207" s="107"/>
      <c r="B207" s="251"/>
      <c r="C207" s="220"/>
      <c r="D207" s="220"/>
      <c r="E207" s="16"/>
      <c r="F207" s="16"/>
      <c r="G207" s="72"/>
      <c r="H207" s="74"/>
      <c r="I207" s="74"/>
      <c r="J207" s="74"/>
      <c r="K207" s="18"/>
      <c r="L207" s="132"/>
    </row>
    <row r="208" spans="1:12" ht="18.75" x14ac:dyDescent="0.3">
      <c r="A208" s="107"/>
      <c r="B208" s="44"/>
      <c r="C208" s="16"/>
      <c r="D208" s="16"/>
      <c r="E208" s="16"/>
      <c r="F208" s="169"/>
      <c r="G208" s="72"/>
      <c r="H208" s="74"/>
      <c r="I208" s="74"/>
      <c r="J208" s="74"/>
      <c r="K208" s="18"/>
      <c r="L208" s="132"/>
    </row>
    <row r="209" spans="1:12" ht="8.1" customHeight="1" thickBot="1" x14ac:dyDescent="0.35">
      <c r="A209" s="126" t="s">
        <v>4</v>
      </c>
      <c r="B209" s="345"/>
      <c r="C209" s="197"/>
      <c r="D209" s="197"/>
      <c r="E209" s="342"/>
      <c r="F209" s="197"/>
      <c r="G209" s="197"/>
      <c r="H209" s="197"/>
      <c r="I209" s="197"/>
      <c r="J209" s="197"/>
      <c r="K209" s="197"/>
      <c r="L209" s="129" t="s">
        <v>4</v>
      </c>
    </row>
    <row r="210" spans="1:12" ht="3.75" customHeight="1" thickTop="1" thickBot="1" x14ac:dyDescent="0.3">
      <c r="B210" s="346"/>
      <c r="E210" s="343"/>
    </row>
    <row r="211" spans="1:12" ht="18.75" hidden="1" thickBot="1" x14ac:dyDescent="0.3">
      <c r="B211" s="346"/>
      <c r="E211" s="343"/>
    </row>
    <row r="212" spans="1:12" ht="21.75" hidden="1" customHeight="1" thickBot="1" x14ac:dyDescent="0.3">
      <c r="B212" s="347"/>
      <c r="C212" s="90"/>
      <c r="D212" s="90"/>
      <c r="E212" s="344"/>
      <c r="F212" s="90"/>
      <c r="G212" s="90"/>
      <c r="H212" s="90"/>
      <c r="I212" s="90"/>
      <c r="J212" s="90"/>
      <c r="K212" s="90"/>
    </row>
    <row r="213" spans="1:12" ht="28.15" customHeight="1" thickTop="1" thickBot="1" x14ac:dyDescent="0.4">
      <c r="A213" s="200" t="s">
        <v>6</v>
      </c>
      <c r="B213" s="201"/>
      <c r="C213" s="202"/>
      <c r="D213" s="202"/>
      <c r="E213" s="203"/>
      <c r="F213" s="203"/>
      <c r="G213" s="202"/>
      <c r="H213" s="202"/>
      <c r="I213" s="202"/>
      <c r="J213" s="202"/>
      <c r="K213" s="202"/>
      <c r="L213" s="230"/>
    </row>
    <row r="214" spans="1:12" ht="28.15" customHeight="1" thickTop="1" x14ac:dyDescent="0.3">
      <c r="A214" s="22"/>
      <c r="B214" s="5"/>
      <c r="C214" s="5"/>
      <c r="D214" s="23"/>
      <c r="E214" s="78"/>
      <c r="F214" s="79" t="s">
        <v>11</v>
      </c>
      <c r="G214" s="5"/>
      <c r="H214" s="5"/>
      <c r="I214" s="8" t="s">
        <v>0</v>
      </c>
      <c r="J214" s="8" t="s">
        <v>0</v>
      </c>
      <c r="K214" s="5"/>
      <c r="L214" s="3"/>
    </row>
    <row r="215" spans="1:12" ht="23.25" thickBot="1" x14ac:dyDescent="0.35">
      <c r="A215" s="9" t="s">
        <v>1</v>
      </c>
      <c r="B215" s="10" t="s">
        <v>2</v>
      </c>
      <c r="C215" s="11" t="s">
        <v>3</v>
      </c>
      <c r="D215" s="25"/>
      <c r="E215" s="11" t="s">
        <v>5</v>
      </c>
      <c r="F215" s="11" t="s">
        <v>12</v>
      </c>
      <c r="G215" s="11" t="s">
        <v>31</v>
      </c>
      <c r="H215" s="11" t="s">
        <v>125</v>
      </c>
      <c r="I215" s="13">
        <v>1</v>
      </c>
      <c r="J215" s="13">
        <v>2</v>
      </c>
      <c r="K215" s="11" t="s">
        <v>7</v>
      </c>
      <c r="L215" s="14" t="s">
        <v>8</v>
      </c>
    </row>
    <row r="216" spans="1:12" ht="7.35" customHeight="1" thickTop="1" x14ac:dyDescent="0.3">
      <c r="A216" s="15"/>
      <c r="B216" s="156"/>
      <c r="C216" s="151"/>
      <c r="D216" s="151"/>
      <c r="E216" s="151"/>
      <c r="F216" s="151"/>
      <c r="G216" s="72"/>
      <c r="H216" s="72"/>
      <c r="I216" s="17"/>
      <c r="J216" s="199"/>
      <c r="K216" s="18"/>
      <c r="L216" s="82"/>
    </row>
    <row r="217" spans="1:12" ht="18.75" x14ac:dyDescent="0.3">
      <c r="A217" s="107">
        <v>300</v>
      </c>
      <c r="B217" s="44" t="s">
        <v>104</v>
      </c>
      <c r="C217" s="16" t="s">
        <v>23</v>
      </c>
      <c r="D217" s="16"/>
      <c r="E217" s="16" t="s">
        <v>103</v>
      </c>
      <c r="F217" s="147" t="s">
        <v>34</v>
      </c>
      <c r="G217" s="72">
        <v>0.35043981481481484</v>
      </c>
      <c r="H217" s="72"/>
      <c r="I217" s="123"/>
      <c r="J217" s="357" t="s">
        <v>6</v>
      </c>
      <c r="K217" s="94" t="s">
        <v>6</v>
      </c>
      <c r="L217" s="19" t="s">
        <v>4</v>
      </c>
    </row>
    <row r="218" spans="1:12" ht="18.75" x14ac:dyDescent="0.3">
      <c r="A218" s="107">
        <v>1004</v>
      </c>
      <c r="B218" s="44" t="s">
        <v>101</v>
      </c>
      <c r="C218" s="16" t="s">
        <v>23</v>
      </c>
      <c r="D218" s="16"/>
      <c r="E218" s="16" t="s">
        <v>45</v>
      </c>
      <c r="F218" s="16" t="s">
        <v>102</v>
      </c>
      <c r="G218" s="73">
        <v>0.35043981481481484</v>
      </c>
      <c r="H218" s="73" t="s">
        <v>4</v>
      </c>
      <c r="I218" s="44"/>
      <c r="J218" s="357" t="s">
        <v>6</v>
      </c>
      <c r="K218" s="94" t="s">
        <v>6</v>
      </c>
      <c r="L218" s="19" t="s">
        <v>4</v>
      </c>
    </row>
    <row r="219" spans="1:12" ht="18.75" x14ac:dyDescent="0.3">
      <c r="A219" s="69"/>
      <c r="B219" s="44"/>
      <c r="C219" s="16"/>
      <c r="D219" s="16"/>
      <c r="E219" s="16"/>
      <c r="F219" s="16"/>
      <c r="G219" s="72"/>
      <c r="H219" s="72"/>
      <c r="I219" s="74"/>
      <c r="J219" s="75"/>
      <c r="K219" s="94"/>
      <c r="L219" s="19" t="s">
        <v>4</v>
      </c>
    </row>
    <row r="220" spans="1:12" ht="18.75" x14ac:dyDescent="0.3">
      <c r="A220" s="69"/>
      <c r="B220" s="44"/>
      <c r="C220" s="16"/>
      <c r="D220" s="16"/>
      <c r="E220" s="16"/>
      <c r="F220" s="16"/>
      <c r="G220" s="72"/>
      <c r="H220" s="74"/>
      <c r="I220" s="74"/>
      <c r="J220" s="75"/>
      <c r="K220" s="94"/>
      <c r="L220" s="124" t="s">
        <v>4</v>
      </c>
    </row>
    <row r="221" spans="1:12" ht="18.75" x14ac:dyDescent="0.3">
      <c r="A221" s="107"/>
      <c r="B221" s="80"/>
      <c r="C221" s="43"/>
      <c r="D221" s="43"/>
      <c r="E221" s="43"/>
      <c r="F221" s="150"/>
      <c r="G221" s="149"/>
      <c r="H221" s="72"/>
      <c r="I221" s="74"/>
      <c r="J221" s="75"/>
      <c r="K221" s="94"/>
      <c r="L221" s="124" t="s">
        <v>4</v>
      </c>
    </row>
    <row r="222" spans="1:12" ht="18.75" x14ac:dyDescent="0.3">
      <c r="A222" s="69"/>
      <c r="B222" s="44"/>
      <c r="C222" s="16"/>
      <c r="D222" s="74"/>
      <c r="E222" s="16"/>
      <c r="F222" s="16"/>
      <c r="G222" s="149"/>
      <c r="H222" s="44"/>
      <c r="I222" s="277"/>
      <c r="J222" s="337"/>
      <c r="K222" s="94"/>
      <c r="L222" s="124" t="s">
        <v>4</v>
      </c>
    </row>
    <row r="223" spans="1:12" ht="18.75" x14ac:dyDescent="0.3">
      <c r="A223" s="69"/>
      <c r="B223" s="44"/>
      <c r="C223" s="16"/>
      <c r="D223" s="74"/>
      <c r="E223" s="16"/>
      <c r="F223" s="16"/>
      <c r="G223" s="149"/>
      <c r="H223" s="44"/>
      <c r="I223" s="277"/>
      <c r="J223" s="337"/>
      <c r="K223" s="94"/>
      <c r="L223" s="124" t="s">
        <v>4</v>
      </c>
    </row>
    <row r="224" spans="1:12" ht="18.75" x14ac:dyDescent="0.3">
      <c r="A224" s="107"/>
      <c r="B224" s="44"/>
      <c r="C224" s="16"/>
      <c r="D224" s="16"/>
      <c r="E224" s="16"/>
      <c r="F224" s="16"/>
      <c r="G224" s="72"/>
      <c r="H224" s="338"/>
      <c r="I224" s="74"/>
      <c r="J224" s="74"/>
      <c r="K224" s="94"/>
      <c r="L224" s="132"/>
    </row>
    <row r="225" spans="1:12" ht="7.35" customHeight="1" thickBot="1" x14ac:dyDescent="0.35">
      <c r="A225" s="217"/>
      <c r="B225" s="84"/>
      <c r="C225" s="86"/>
      <c r="D225" s="85"/>
      <c r="E225" s="86"/>
      <c r="F225" s="86"/>
      <c r="G225" s="87"/>
      <c r="H225" s="88"/>
      <c r="I225" s="88"/>
      <c r="J225" s="88"/>
      <c r="K225" s="89"/>
      <c r="L225" s="83"/>
    </row>
    <row r="226" spans="1:12" ht="19.5" thickTop="1" x14ac:dyDescent="0.3">
      <c r="A226" s="37"/>
      <c r="L226" s="205"/>
    </row>
    <row r="227" spans="1:12" ht="13.5" thickBot="1" x14ac:dyDescent="0.25"/>
    <row r="228" spans="1:12" ht="34.5" thickTop="1" thickBot="1" x14ac:dyDescent="0.5">
      <c r="A228" s="208" t="s">
        <v>19</v>
      </c>
      <c r="B228" s="209"/>
      <c r="C228" s="209"/>
      <c r="D228" s="209"/>
      <c r="E228" s="209"/>
      <c r="F228" s="209"/>
      <c r="G228" s="209"/>
      <c r="H228" s="209"/>
      <c r="I228" s="209"/>
      <c r="J228" s="209"/>
      <c r="K228" s="209"/>
      <c r="L228" s="210"/>
    </row>
    <row r="229" spans="1:12" ht="8.1" customHeight="1" thickTop="1" x14ac:dyDescent="0.3">
      <c r="A229" s="91"/>
      <c r="B229" s="211"/>
      <c r="C229" s="63"/>
      <c r="D229" s="63"/>
      <c r="E229" s="63"/>
      <c r="F229" s="63"/>
      <c r="G229" s="212"/>
      <c r="H229" s="213"/>
      <c r="I229" s="120"/>
      <c r="J229" s="214"/>
      <c r="K229" s="215"/>
      <c r="L229" s="92"/>
    </row>
    <row r="230" spans="1:12" ht="18.75" x14ac:dyDescent="0.3">
      <c r="A230" s="107">
        <v>600</v>
      </c>
      <c r="B230" s="44" t="s">
        <v>51</v>
      </c>
      <c r="C230" s="16" t="s">
        <v>23</v>
      </c>
      <c r="D230" s="227"/>
      <c r="E230" s="16" t="s">
        <v>52</v>
      </c>
      <c r="F230" s="16"/>
      <c r="G230" s="349" t="s">
        <v>19</v>
      </c>
      <c r="H230" s="72"/>
      <c r="I230" s="123"/>
      <c r="J230" s="187"/>
      <c r="K230" s="42"/>
      <c r="L230" s="216"/>
    </row>
    <row r="231" spans="1:12" ht="18.75" x14ac:dyDescent="0.3">
      <c r="A231" s="69">
        <v>902</v>
      </c>
      <c r="B231" s="70" t="s">
        <v>38</v>
      </c>
      <c r="C231" s="340"/>
      <c r="D231" s="40"/>
      <c r="E231" s="40" t="s">
        <v>27</v>
      </c>
      <c r="F231" s="151"/>
      <c r="G231" s="349" t="s">
        <v>19</v>
      </c>
      <c r="H231" s="72"/>
      <c r="I231" s="74"/>
      <c r="J231" s="75"/>
      <c r="K231" s="18"/>
      <c r="L231" s="92"/>
    </row>
    <row r="232" spans="1:12" ht="18.75" x14ac:dyDescent="0.3">
      <c r="A232" s="69">
        <v>1200</v>
      </c>
      <c r="B232" s="44" t="s">
        <v>71</v>
      </c>
      <c r="C232" s="339"/>
      <c r="D232" s="16"/>
      <c r="E232" s="16" t="s">
        <v>24</v>
      </c>
      <c r="F232" s="16"/>
      <c r="G232" s="349" t="s">
        <v>19</v>
      </c>
      <c r="H232" s="42"/>
      <c r="I232" s="142"/>
      <c r="J232" s="98"/>
      <c r="K232" s="42"/>
      <c r="L232" s="83"/>
    </row>
    <row r="233" spans="1:12" ht="18.75" x14ac:dyDescent="0.3">
      <c r="A233" s="107">
        <v>1301</v>
      </c>
      <c r="B233" s="44" t="s">
        <v>85</v>
      </c>
      <c r="C233" s="339" t="s">
        <v>23</v>
      </c>
      <c r="D233" s="44"/>
      <c r="E233" s="16" t="s">
        <v>64</v>
      </c>
      <c r="F233" s="335" t="s">
        <v>4</v>
      </c>
      <c r="G233" s="352" t="s">
        <v>19</v>
      </c>
      <c r="H233" s="335" t="s">
        <v>124</v>
      </c>
      <c r="I233" s="350"/>
      <c r="J233" s="75"/>
      <c r="K233" s="18"/>
      <c r="L233" s="92"/>
    </row>
    <row r="234" spans="1:12" ht="18.75" x14ac:dyDescent="0.3">
      <c r="A234" s="107"/>
      <c r="B234" s="44"/>
      <c r="C234" s="16"/>
      <c r="D234" s="44"/>
      <c r="E234" s="16"/>
      <c r="F234" s="335"/>
      <c r="G234" s="350"/>
      <c r="H234" s="335"/>
      <c r="I234" s="350"/>
      <c r="J234" s="97"/>
      <c r="K234" s="18"/>
      <c r="L234" s="83"/>
    </row>
    <row r="235" spans="1:12" ht="18.75" x14ac:dyDescent="0.3">
      <c r="A235" s="107"/>
      <c r="B235" s="44"/>
      <c r="C235" s="16"/>
      <c r="D235" s="44"/>
      <c r="E235" s="16"/>
      <c r="F235" s="335"/>
      <c r="G235" s="350"/>
      <c r="H235" s="335"/>
      <c r="I235" s="350"/>
      <c r="J235" s="74"/>
      <c r="K235" s="18"/>
      <c r="L235" s="92"/>
    </row>
    <row r="236" spans="1:12" ht="18.75" x14ac:dyDescent="0.3">
      <c r="A236" s="107"/>
      <c r="B236" s="44"/>
      <c r="C236" s="16"/>
      <c r="D236" s="44"/>
      <c r="E236" s="16"/>
      <c r="F236" s="335"/>
      <c r="G236" s="350"/>
      <c r="H236" s="335"/>
      <c r="I236" s="350"/>
      <c r="J236" s="253"/>
      <c r="K236" s="253"/>
      <c r="L236" s="92"/>
    </row>
    <row r="237" spans="1:12" x14ac:dyDescent="0.2">
      <c r="A237" s="91"/>
      <c r="B237" s="253"/>
      <c r="C237" s="351"/>
      <c r="D237" s="253"/>
      <c r="E237" s="253"/>
      <c r="F237" s="253"/>
      <c r="G237" s="253"/>
      <c r="H237" s="253"/>
      <c r="I237" s="253"/>
      <c r="J237" s="253"/>
      <c r="K237" s="253"/>
      <c r="L237" s="92"/>
    </row>
    <row r="238" spans="1:12" ht="14.25" customHeight="1" thickBot="1" x14ac:dyDescent="0.25">
      <c r="A238" s="252"/>
      <c r="B238" s="197"/>
      <c r="C238" s="197"/>
      <c r="D238" s="197"/>
      <c r="E238" s="197"/>
      <c r="F238" s="197"/>
      <c r="G238" s="197"/>
      <c r="H238" s="197"/>
      <c r="I238" s="197"/>
      <c r="J238" s="197"/>
      <c r="K238" s="197"/>
      <c r="L238" s="93"/>
    </row>
    <row r="239" spans="1:12" ht="13.5" thickTop="1" x14ac:dyDescent="0.2"/>
    <row r="321" spans="8:8" x14ac:dyDescent="0.2">
      <c r="H321" s="198"/>
    </row>
  </sheetData>
  <sortState ref="A160:K161">
    <sortCondition ref="K160:K161"/>
  </sortState>
  <dataConsolidate/>
  <phoneticPr fontId="0" type="noConversion"/>
  <printOptions horizontalCentered="1"/>
  <pageMargins left="0.25" right="0.25" top="1.25" bottom="0.5" header="0.5" footer="0.5"/>
  <pageSetup orientation="landscape" horizontalDpi="300" verticalDpi="300" r:id="rId1"/>
  <headerFooter alignWithMargins="0">
    <oddHeader>&amp;C&amp;"Times New Roman,Bold"&amp;16Neches Canoe Race
August 4, 2012</oddHeader>
  </headerFooter>
  <rowBreaks count="4" manualBreakCount="4">
    <brk id="73" max="16383" man="1"/>
    <brk id="95" max="16383" man="1"/>
    <brk id="125" max="16383" man="1"/>
    <brk id="21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TVCC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cmoseley</dc:creator>
  <cp:lastModifiedBy>Moseley, Eric</cp:lastModifiedBy>
  <cp:lastPrinted>2012-08-04T14:12:41Z</cp:lastPrinted>
  <dcterms:created xsi:type="dcterms:W3CDTF">2005-08-06T00:25:42Z</dcterms:created>
  <dcterms:modified xsi:type="dcterms:W3CDTF">2012-08-04T23:24:40Z</dcterms:modified>
</cp:coreProperties>
</file>