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55" yWindow="195" windowWidth="9720" windowHeight="714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K27" i="1"/>
  <c r="K26"/>
  <c r="K25"/>
  <c r="K214"/>
  <c r="K198"/>
  <c r="K217" l="1"/>
  <c r="K215"/>
  <c r="K213"/>
  <c r="K177"/>
  <c r="K171"/>
  <c r="K180"/>
  <c r="K165"/>
  <c r="K166"/>
  <c r="K179"/>
  <c r="K164"/>
  <c r="K186"/>
  <c r="K170"/>
  <c r="K182"/>
  <c r="K175"/>
  <c r="K167"/>
  <c r="K174"/>
  <c r="K169"/>
  <c r="K184"/>
  <c r="K183"/>
  <c r="K181"/>
  <c r="K176"/>
  <c r="K172"/>
  <c r="K168"/>
  <c r="K185"/>
  <c r="K178"/>
  <c r="K137"/>
  <c r="K139"/>
  <c r="K142"/>
  <c r="K149"/>
  <c r="K141"/>
  <c r="K145"/>
  <c r="K148"/>
  <c r="K147"/>
  <c r="K136"/>
  <c r="K138"/>
  <c r="K146"/>
  <c r="K144"/>
  <c r="K143"/>
  <c r="K123"/>
  <c r="K117"/>
  <c r="K120"/>
  <c r="K119"/>
  <c r="K121"/>
  <c r="K116"/>
  <c r="K114"/>
  <c r="K115"/>
  <c r="K118"/>
  <c r="K84"/>
  <c r="K35"/>
  <c r="K36"/>
  <c r="K34"/>
  <c r="K40"/>
  <c r="K42"/>
  <c r="K44"/>
  <c r="K98" l="1"/>
  <c r="K97"/>
  <c r="K96"/>
  <c r="K37" l="1"/>
  <c r="K43"/>
  <c r="K45"/>
  <c r="K41"/>
  <c r="K39"/>
  <c r="K173"/>
  <c r="K199"/>
  <c r="K216"/>
  <c r="K202"/>
  <c r="K200"/>
  <c r="K203"/>
  <c r="K140"/>
  <c r="K5"/>
  <c r="K6"/>
  <c r="K130"/>
  <c r="K86"/>
  <c r="K81"/>
  <c r="K85"/>
  <c r="K201" l="1"/>
  <c r="K107"/>
  <c r="K106"/>
  <c r="K82"/>
  <c r="K83"/>
  <c r="K70"/>
  <c r="K60"/>
  <c r="K38"/>
  <c r="K15"/>
  <c r="K7"/>
  <c r="K69"/>
  <c r="K105"/>
  <c r="K59"/>
  <c r="K122"/>
</calcChain>
</file>

<file path=xl/sharedStrings.xml><?xml version="1.0" encoding="utf-8"?>
<sst xmlns="http://schemas.openxmlformats.org/spreadsheetml/2006/main" count="646" uniqueCount="141">
  <si>
    <t>CP</t>
  </si>
  <si>
    <t>#</t>
  </si>
  <si>
    <t>NAME</t>
  </si>
  <si>
    <t>PD</t>
  </si>
  <si>
    <t xml:space="preserve"> </t>
  </si>
  <si>
    <t>SHIRT</t>
  </si>
  <si>
    <t>OUT</t>
  </si>
  <si>
    <t>TIME</t>
  </si>
  <si>
    <t>PLACE</t>
  </si>
  <si>
    <t>SOLO UNLIMITED</t>
  </si>
  <si>
    <t>Spec.</t>
  </si>
  <si>
    <t>Shirt</t>
  </si>
  <si>
    <r>
      <t xml:space="preserve">SOLO KAYAK - ADULT MALE </t>
    </r>
    <r>
      <rPr>
        <sz val="20"/>
        <rFont val="Times New Roman"/>
        <family val="1"/>
      </rPr>
      <t>(18-49)</t>
    </r>
  </si>
  <si>
    <r>
      <t>SOLO KAYAK - SENIOR MALE</t>
    </r>
    <r>
      <rPr>
        <sz val="20"/>
        <rFont val="Times New Roman"/>
        <family val="1"/>
      </rPr>
      <t xml:space="preserve"> (50+)</t>
    </r>
  </si>
  <si>
    <r>
      <t xml:space="preserve">SOLO KAYAK - ADULT FEMALE </t>
    </r>
    <r>
      <rPr>
        <sz val="20"/>
        <rFont val="Times New Roman"/>
        <family val="1"/>
      </rPr>
      <t>(18-49)</t>
    </r>
  </si>
  <si>
    <t>DNA</t>
  </si>
  <si>
    <r>
      <t xml:space="preserve">TANDEM CANOE - SENIOR MALE </t>
    </r>
    <r>
      <rPr>
        <sz val="20"/>
        <rFont val="Times New Roman"/>
        <family val="1"/>
      </rPr>
      <t>(50+)</t>
    </r>
  </si>
  <si>
    <r>
      <t xml:space="preserve">TANDEM CANOE - ADULT MALE </t>
    </r>
    <r>
      <rPr>
        <sz val="20"/>
        <rFont val="Times New Roman"/>
        <family val="1"/>
      </rPr>
      <t>(18 - 49)</t>
    </r>
  </si>
  <si>
    <t>TCRA ALUMINUM</t>
  </si>
  <si>
    <t>X</t>
  </si>
  <si>
    <t>M</t>
  </si>
  <si>
    <t>XL</t>
  </si>
  <si>
    <t>XXL</t>
  </si>
  <si>
    <t>Bodson, Bruce</t>
  </si>
  <si>
    <t>Launch</t>
  </si>
  <si>
    <t>Edgerton, Curt</t>
  </si>
  <si>
    <t>S</t>
  </si>
  <si>
    <t>L / L</t>
  </si>
  <si>
    <t>L</t>
  </si>
  <si>
    <t>Fonfara, Jimmy</t>
  </si>
  <si>
    <t>Mills, Terry</t>
  </si>
  <si>
    <t>Wardell, Amanda</t>
  </si>
  <si>
    <t>XL / L</t>
  </si>
  <si>
    <t>Hermes, Bill</t>
  </si>
  <si>
    <t>Magee, Erin</t>
  </si>
  <si>
    <t>L / XL</t>
  </si>
  <si>
    <t>Killian, Jamie</t>
  </si>
  <si>
    <t>Calcote, Tiara</t>
  </si>
  <si>
    <t>Wylie, Carla</t>
  </si>
  <si>
    <t>Petri, Debra</t>
  </si>
  <si>
    <t>Waterman, Michelle</t>
  </si>
  <si>
    <t>Walker, Frank</t>
  </si>
  <si>
    <t>Downing, Daryll</t>
  </si>
  <si>
    <t>Myers, Joshua</t>
  </si>
  <si>
    <t>Carey, Aaron</t>
  </si>
  <si>
    <t>TANDEM CANOE - MIXED ADULT (18-49)</t>
  </si>
  <si>
    <t>SOLO CANOE - MALE/FEMALE</t>
  </si>
  <si>
    <t>TANDEM CANOE - MIXED SENIOR (50+)</t>
  </si>
  <si>
    <t>McDonald, Matthew &amp; James</t>
  </si>
  <si>
    <t>Spencer, Ryan &amp; Ronnie</t>
  </si>
  <si>
    <t>Ward, James / Geisinger, Joseph</t>
  </si>
  <si>
    <t>Spain, Bob / Emshoff, Joy</t>
  </si>
  <si>
    <t>XL / M</t>
  </si>
  <si>
    <t>Dalton, Becki</t>
  </si>
  <si>
    <t>Thorp, Richard</t>
  </si>
  <si>
    <t>TANDEM KAYAK</t>
  </si>
  <si>
    <t>Bailey, Heidi</t>
  </si>
  <si>
    <t>Alfaro, Alberto / Jimenez, Pedro</t>
  </si>
  <si>
    <t>L / M</t>
  </si>
  <si>
    <t>Hester, Jennifer / Bruner, Shelby</t>
  </si>
  <si>
    <t>M / M</t>
  </si>
  <si>
    <t>Staten, Larry</t>
  </si>
  <si>
    <t>Taylor, Tim</t>
  </si>
  <si>
    <t>Guzman, Amanda</t>
  </si>
  <si>
    <t>Whitehead, Janae</t>
  </si>
  <si>
    <t>Honey, Melinda</t>
  </si>
  <si>
    <t>Duncan, Ian</t>
  </si>
  <si>
    <t>Whitehead, Jody</t>
  </si>
  <si>
    <t>Norton, Keith</t>
  </si>
  <si>
    <t>XXXL</t>
  </si>
  <si>
    <t>Dyess, Steven</t>
  </si>
  <si>
    <t>Hauck, Steven</t>
  </si>
  <si>
    <t>Young, Charles</t>
  </si>
  <si>
    <t>Heine, Ron</t>
  </si>
  <si>
    <t>Sparkman, Dennis</t>
  </si>
  <si>
    <t>Ervin, John</t>
  </si>
  <si>
    <t>Bison, Stacy</t>
  </si>
  <si>
    <t>Cook, Steven</t>
  </si>
  <si>
    <t>Starling, Clay / Henderson, Ben</t>
  </si>
  <si>
    <t>L / ?</t>
  </si>
  <si>
    <t>Herron, Clint &amp; Morgan</t>
  </si>
  <si>
    <t>XXL / L</t>
  </si>
  <si>
    <t>Caulkins, David &amp; Josh</t>
  </si>
  <si>
    <t>Moncrief, Jeff / Ligon, Steve</t>
  </si>
  <si>
    <t>XL / XL</t>
  </si>
  <si>
    <t>Garcia, Omar &amp; Jonathan</t>
  </si>
  <si>
    <t>Corley, Philip / Coker, Reggie</t>
  </si>
  <si>
    <t>Parker, Charles &amp; Marvin</t>
  </si>
  <si>
    <t>XL / XXL</t>
  </si>
  <si>
    <t>Linden, Richard / Lotz, Chris</t>
  </si>
  <si>
    <t>XL / ?</t>
  </si>
  <si>
    <t>Lantz, Jerry / Christopher, Connie</t>
  </si>
  <si>
    <t>Jones, Brian / Rolls, Ian</t>
  </si>
  <si>
    <t>Smart, Robert / Jones, Gaston</t>
  </si>
  <si>
    <t>Adams, Kyle</t>
  </si>
  <si>
    <t>Ellison, Caleb &amp; Dennis</t>
  </si>
  <si>
    <t>Huffman, Jason</t>
  </si>
  <si>
    <t>McDonald, Grant</t>
  </si>
  <si>
    <t>Adams, Vanessa</t>
  </si>
  <si>
    <t>Hunt, Joe / Satterwhite, Clint</t>
  </si>
  <si>
    <t>Jones, Randy</t>
  </si>
  <si>
    <t>Wilkerson, Cade</t>
  </si>
  <si>
    <t>Logan, Lance</t>
  </si>
  <si>
    <t>Hazel, Waland &amp; Samuel</t>
  </si>
  <si>
    <t>Anderson, Aaron</t>
  </si>
  <si>
    <t>Russell, Christopher &amp; Emilie</t>
  </si>
  <si>
    <t>Fields, Scott / Stroud, Carrie</t>
  </si>
  <si>
    <t>XL / S</t>
  </si>
  <si>
    <t>Sandel, Matt</t>
  </si>
  <si>
    <t>McKissack, Mitchell</t>
  </si>
  <si>
    <t>Fontenot, Lyn</t>
  </si>
  <si>
    <t>Beller, Chad</t>
  </si>
  <si>
    <t>Redden, Cliff</t>
  </si>
  <si>
    <t>Julian, Larry</t>
  </si>
  <si>
    <t>Petters, Matthew</t>
  </si>
  <si>
    <t>Hill, Barton</t>
  </si>
  <si>
    <t>Whitehurst, Bob &amp; Jacob</t>
  </si>
  <si>
    <t>Hamm, Matthew</t>
  </si>
  <si>
    <t>White, Jacob</t>
  </si>
  <si>
    <t>Beach, Shannon / Cunningham, Laura &amp; Carson</t>
  </si>
  <si>
    <t>L / M /YL</t>
  </si>
  <si>
    <t>Alaniz, Sergio</t>
  </si>
  <si>
    <t>Alaniz, Manuel</t>
  </si>
  <si>
    <t>Montano, Jannina</t>
  </si>
  <si>
    <t>Boyd, Amy</t>
  </si>
  <si>
    <t>McCanse, Bill / Truitt, Joel</t>
  </si>
  <si>
    <t>TANDEM MIX</t>
  </si>
  <si>
    <t>Frazier, Danny</t>
  </si>
  <si>
    <t xml:space="preserve">SOLO KAYAK - SENIOR </t>
  </si>
  <si>
    <t>Tyrone, Roy / Rask, Philip</t>
  </si>
  <si>
    <t>Finish</t>
  </si>
  <si>
    <t>Hamilton, Monica - Non-participant</t>
  </si>
  <si>
    <t>Hamilton, Canyon - Non-participant</t>
  </si>
  <si>
    <t>Crutcher, Joel - DNA</t>
  </si>
  <si>
    <t>Evans, Jimmie - DNA</t>
  </si>
  <si>
    <t>Harris, Jacob - DNA</t>
  </si>
  <si>
    <t>Thomason, Luke - REFUNDED</t>
  </si>
  <si>
    <t>Thomason, Luke - DNA - REFUNDED</t>
  </si>
  <si>
    <t>NON-PARTICIPANTS</t>
  </si>
  <si>
    <t>Hazel, Wayland &amp; Samuel</t>
  </si>
  <si>
    <t>Hamilton, Windim - NON-PARTICIPANT - 8 YEARS OLD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</si>
</sst>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h:mm:ss;@"/>
  </numFmts>
  <fonts count="23">
    <font>
      <sz val="10"/>
      <name val="Arial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26"/>
      <color indexed="9"/>
      <name val="Times New Roman"/>
      <family val="1"/>
    </font>
    <font>
      <sz val="10"/>
      <color indexed="9"/>
      <name val="Arial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4"/>
      <color rgb="FFC00000"/>
      <name val="Times New Roman"/>
      <family val="1"/>
    </font>
    <font>
      <b/>
      <sz val="12"/>
      <color rgb="FFC00000"/>
      <name val="Times New Roman"/>
      <family val="1"/>
    </font>
    <font>
      <sz val="11"/>
      <name val="Arial"/>
      <family val="2"/>
    </font>
    <font>
      <sz val="14"/>
      <color rgb="FFC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9D5B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BDFCA4"/>
        <bgColor indexed="64"/>
      </patternFill>
    </fill>
  </fills>
  <borders count="4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9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 textRotation="90" readingOrder="2"/>
    </xf>
    <xf numFmtId="164" fontId="3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0" fontId="3" fillId="0" borderId="3" xfId="0" applyFont="1" applyFill="1" applyBorder="1"/>
    <xf numFmtId="0" fontId="3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5" xfId="0" applyFont="1" applyBorder="1"/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/>
    <xf numFmtId="0" fontId="3" fillId="0" borderId="22" xfId="0" applyFont="1" applyBorder="1"/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25" xfId="0" applyFont="1" applyBorder="1"/>
    <xf numFmtId="0" fontId="3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textRotation="90"/>
    </xf>
    <xf numFmtId="0" fontId="4" fillId="0" borderId="25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0" fontId="3" fillId="0" borderId="25" xfId="0" applyFont="1" applyBorder="1"/>
    <xf numFmtId="0" fontId="3" fillId="0" borderId="25" xfId="0" applyFont="1" applyFill="1" applyBorder="1" applyAlignment="1">
      <alignment horizontal="center"/>
    </xf>
    <xf numFmtId="20" fontId="3" fillId="0" borderId="25" xfId="0" applyNumberFormat="1" applyFont="1" applyBorder="1"/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/>
    <xf numFmtId="0" fontId="3" fillId="0" borderId="27" xfId="0" applyFont="1" applyFill="1" applyBorder="1" applyAlignment="1">
      <alignment horizontal="center"/>
    </xf>
    <xf numFmtId="21" fontId="3" fillId="0" borderId="9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1" xfId="0" applyFont="1" applyFill="1" applyBorder="1"/>
    <xf numFmtId="21" fontId="3" fillId="0" borderId="21" xfId="0" applyNumberFormat="1" applyFont="1" applyFill="1" applyBorder="1" applyAlignment="1">
      <alignment horizontal="center"/>
    </xf>
    <xf numFmtId="21" fontId="3" fillId="0" borderId="9" xfId="0" applyNumberFormat="1" applyFont="1" applyFill="1" applyBorder="1" applyAlignment="1">
      <alignment horizontal="center"/>
    </xf>
    <xf numFmtId="21" fontId="3" fillId="0" borderId="9" xfId="0" applyNumberFormat="1" applyFont="1" applyFill="1" applyBorder="1"/>
    <xf numFmtId="164" fontId="3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6" xfId="0" applyFont="1" applyFill="1" applyBorder="1"/>
    <xf numFmtId="21" fontId="3" fillId="0" borderId="28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9" xfId="0" applyBorder="1"/>
    <xf numFmtId="0" fontId="3" fillId="0" borderId="30" xfId="0" applyFont="1" applyBorder="1"/>
    <xf numFmtId="0" fontId="3" fillId="0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20" fontId="3" fillId="0" borderId="30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0" fontId="0" fillId="2" borderId="20" xfId="0" applyFill="1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165" fontId="3" fillId="0" borderId="9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0" fontId="0" fillId="0" borderId="27" xfId="0" applyBorder="1"/>
    <xf numFmtId="164" fontId="7" fillId="0" borderId="9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1" fillId="3" borderId="32" xfId="0" applyFont="1" applyFill="1" applyBorder="1"/>
    <xf numFmtId="0" fontId="3" fillId="3" borderId="33" xfId="0" applyFont="1" applyFill="1" applyBorder="1"/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1" fillId="3" borderId="11" xfId="0" applyFont="1" applyFill="1" applyBorder="1"/>
    <xf numFmtId="0" fontId="3" fillId="3" borderId="20" xfId="0" applyFont="1" applyFill="1" applyBorder="1"/>
    <xf numFmtId="0" fontId="3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3" fillId="0" borderId="2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/>
    <xf numFmtId="164" fontId="3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" fontId="3" fillId="0" borderId="25" xfId="0" applyNumberFormat="1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26" xfId="0" applyFont="1" applyFill="1" applyBorder="1"/>
    <xf numFmtId="164" fontId="3" fillId="0" borderId="26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5" xfId="0" applyFont="1" applyFill="1" applyBorder="1"/>
    <xf numFmtId="20" fontId="3" fillId="0" borderId="2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8" fillId="0" borderId="9" xfId="0" applyFont="1" applyFill="1" applyBorder="1"/>
    <xf numFmtId="0" fontId="8" fillId="0" borderId="9" xfId="0" applyFont="1" applyFill="1" applyBorder="1" applyAlignment="1">
      <alignment horizontal="center"/>
    </xf>
    <xf numFmtId="21" fontId="8" fillId="0" borderId="9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8" fillId="0" borderId="25" xfId="0" applyFont="1" applyBorder="1"/>
    <xf numFmtId="0" fontId="8" fillId="0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21" fontId="3" fillId="0" borderId="16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21" fontId="3" fillId="0" borderId="21" xfId="0" applyNumberFormat="1" applyFont="1" applyBorder="1" applyAlignment="1">
      <alignment horizontal="center"/>
    </xf>
    <xf numFmtId="21" fontId="3" fillId="0" borderId="3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35" xfId="0" applyBorder="1"/>
    <xf numFmtId="0" fontId="0" fillId="0" borderId="25" xfId="0" applyBorder="1"/>
    <xf numFmtId="0" fontId="0" fillId="0" borderId="36" xfId="0" applyBorder="1"/>
    <xf numFmtId="0" fontId="8" fillId="0" borderId="35" xfId="0" applyFont="1" applyBorder="1"/>
    <xf numFmtId="0" fontId="3" fillId="0" borderId="36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Fill="1" applyBorder="1" applyAlignment="1">
      <alignment horizontal="center"/>
    </xf>
    <xf numFmtId="21" fontId="3" fillId="0" borderId="26" xfId="0" applyNumberFormat="1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21" fontId="3" fillId="0" borderId="26" xfId="0" applyNumberFormat="1" applyFont="1" applyFill="1" applyBorder="1" applyAlignment="1">
      <alignment horizontal="center"/>
    </xf>
    <xf numFmtId="0" fontId="0" fillId="0" borderId="26" xfId="0" applyBorder="1"/>
    <xf numFmtId="0" fontId="0" fillId="0" borderId="0" xfId="0" applyAlignment="1">
      <alignment vertical="top"/>
    </xf>
    <xf numFmtId="164" fontId="7" fillId="0" borderId="9" xfId="0" applyNumberFormat="1" applyFont="1" applyBorder="1" applyAlignment="1">
      <alignment horizontal="center"/>
    </xf>
    <xf numFmtId="0" fontId="1" fillId="2" borderId="32" xfId="0" applyFont="1" applyFill="1" applyBorder="1"/>
    <xf numFmtId="0" fontId="3" fillId="2" borderId="3" xfId="0" applyFont="1" applyFill="1" applyBorder="1"/>
    <xf numFmtId="0" fontId="3" fillId="2" borderId="33" xfId="0" applyFont="1" applyFill="1" applyBorder="1"/>
    <xf numFmtId="0" fontId="3" fillId="2" borderId="33" xfId="0" applyFont="1" applyFill="1" applyBorder="1" applyAlignment="1">
      <alignment horizontal="center"/>
    </xf>
    <xf numFmtId="0" fontId="0" fillId="0" borderId="20" xfId="0" applyBorder="1"/>
    <xf numFmtId="164" fontId="3" fillId="0" borderId="20" xfId="0" applyNumberFormat="1" applyFont="1" applyFill="1" applyBorder="1" applyAlignment="1">
      <alignment horizontal="center"/>
    </xf>
    <xf numFmtId="0" fontId="12" fillId="4" borderId="32" xfId="0" applyFont="1" applyFill="1" applyBorder="1"/>
    <xf numFmtId="0" fontId="13" fillId="4" borderId="33" xfId="0" applyFont="1" applyFill="1" applyBorder="1"/>
    <xf numFmtId="0" fontId="13" fillId="4" borderId="34" xfId="0" applyFont="1" applyFill="1" applyBorder="1"/>
    <xf numFmtId="0" fontId="3" fillId="0" borderId="35" xfId="0" applyFont="1" applyBorder="1"/>
    <xf numFmtId="21" fontId="3" fillId="0" borderId="25" xfId="0" applyNumberFormat="1" applyFont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5" fontId="3" fillId="0" borderId="36" xfId="0" applyNumberFormat="1" applyFont="1" applyBorder="1" applyAlignment="1">
      <alignment horizontal="center"/>
    </xf>
    <xf numFmtId="0" fontId="0" fillId="0" borderId="38" xfId="0" applyBorder="1"/>
    <xf numFmtId="0" fontId="3" fillId="0" borderId="39" xfId="0" applyFont="1" applyBorder="1" applyAlignment="1">
      <alignment horizontal="center"/>
    </xf>
    <xf numFmtId="0" fontId="8" fillId="5" borderId="9" xfId="0" applyFont="1" applyFill="1" applyBorder="1"/>
    <xf numFmtId="0" fontId="8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0" xfId="0" applyFont="1" applyFill="1" applyBorder="1"/>
    <xf numFmtId="2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6" fillId="0" borderId="3" xfId="0" applyFont="1" applyFill="1" applyBorder="1"/>
    <xf numFmtId="0" fontId="3" fillId="2" borderId="34" xfId="0" applyFont="1" applyFill="1" applyBorder="1" applyAlignment="1">
      <alignment horizontal="center"/>
    </xf>
    <xf numFmtId="0" fontId="3" fillId="0" borderId="20" xfId="0" applyFont="1" applyFill="1" applyBorder="1"/>
    <xf numFmtId="20" fontId="3" fillId="0" borderId="20" xfId="0" applyNumberFormat="1" applyFont="1" applyFill="1" applyBorder="1"/>
    <xf numFmtId="0" fontId="16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5" fillId="0" borderId="16" xfId="0" applyFont="1" applyBorder="1"/>
    <xf numFmtId="0" fontId="15" fillId="0" borderId="16" xfId="0" applyFont="1" applyFill="1" applyBorder="1" applyAlignment="1">
      <alignment horizontal="center"/>
    </xf>
    <xf numFmtId="0" fontId="8" fillId="0" borderId="30" xfId="0" applyFont="1" applyFill="1" applyBorder="1"/>
    <xf numFmtId="21" fontId="3" fillId="0" borderId="30" xfId="0" applyNumberFormat="1" applyFont="1" applyFill="1" applyBorder="1"/>
    <xf numFmtId="164" fontId="3" fillId="0" borderId="30" xfId="0" applyNumberFormat="1" applyFont="1" applyFill="1" applyBorder="1" applyAlignment="1">
      <alignment horizontal="center"/>
    </xf>
    <xf numFmtId="0" fontId="0" fillId="0" borderId="30" xfId="0" applyFill="1" applyBorder="1"/>
    <xf numFmtId="0" fontId="3" fillId="0" borderId="42" xfId="0" applyFont="1" applyFill="1" applyBorder="1" applyAlignment="1">
      <alignment horizontal="center"/>
    </xf>
    <xf numFmtId="0" fontId="3" fillId="0" borderId="21" xfId="0" applyFont="1" applyBorder="1"/>
    <xf numFmtId="0" fontId="3" fillId="5" borderId="9" xfId="0" applyFont="1" applyFill="1" applyBorder="1"/>
    <xf numFmtId="0" fontId="0" fillId="0" borderId="19" xfId="0" applyBorder="1"/>
    <xf numFmtId="0" fontId="0" fillId="0" borderId="9" xfId="0" applyBorder="1"/>
    <xf numFmtId="164" fontId="7" fillId="0" borderId="0" xfId="0" applyNumberFormat="1" applyFont="1" applyFill="1" applyBorder="1" applyAlignment="1"/>
    <xf numFmtId="0" fontId="8" fillId="0" borderId="30" xfId="0" applyFont="1" applyFill="1" applyBorder="1" applyAlignment="1">
      <alignment horizontal="center"/>
    </xf>
    <xf numFmtId="21" fontId="3" fillId="0" borderId="30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43" xfId="0" applyFont="1" applyBorder="1"/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20" fontId="3" fillId="0" borderId="28" xfId="0" applyNumberFormat="1" applyFont="1" applyBorder="1"/>
    <xf numFmtId="0" fontId="3" fillId="0" borderId="44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1" fontId="3" fillId="3" borderId="45" xfId="0" applyNumberFormat="1" applyFont="1" applyFill="1" applyBorder="1" applyAlignment="1">
      <alignment horizontal="center"/>
    </xf>
    <xf numFmtId="0" fontId="3" fillId="0" borderId="46" xfId="0" applyFont="1" applyFill="1" applyBorder="1"/>
    <xf numFmtId="0" fontId="4" fillId="0" borderId="2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14" fillId="0" borderId="30" xfId="0" applyFont="1" applyBorder="1"/>
    <xf numFmtId="164" fontId="3" fillId="0" borderId="20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10" fillId="0" borderId="27" xfId="0" applyFont="1" applyBorder="1"/>
    <xf numFmtId="0" fontId="8" fillId="0" borderId="27" xfId="0" applyFont="1" applyFill="1" applyBorder="1" applyAlignment="1">
      <alignment horizontal="center"/>
    </xf>
    <xf numFmtId="21" fontId="8" fillId="0" borderId="26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30" xfId="0" applyFont="1" applyBorder="1"/>
    <xf numFmtId="0" fontId="8" fillId="0" borderId="30" xfId="0" applyFont="1" applyBorder="1" applyAlignment="1">
      <alignment horizontal="center"/>
    </xf>
    <xf numFmtId="0" fontId="3" fillId="0" borderId="46" xfId="0" applyFont="1" applyBorder="1"/>
    <xf numFmtId="0" fontId="3" fillId="0" borderId="46" xfId="0" applyFont="1" applyBorder="1" applyAlignment="1">
      <alignment horizontal="center"/>
    </xf>
    <xf numFmtId="165" fontId="3" fillId="0" borderId="46" xfId="0" applyNumberFormat="1" applyFont="1" applyBorder="1" applyAlignment="1">
      <alignment horizontal="center"/>
    </xf>
    <xf numFmtId="0" fontId="8" fillId="0" borderId="19" xfId="0" applyFont="1" applyBorder="1"/>
    <xf numFmtId="0" fontId="15" fillId="0" borderId="30" xfId="0" applyFont="1" applyFill="1" applyBorder="1" applyAlignment="1">
      <alignment horizontal="center"/>
    </xf>
    <xf numFmtId="0" fontId="3" fillId="0" borderId="30" xfId="0" applyFont="1" applyFill="1" applyBorder="1"/>
    <xf numFmtId="0" fontId="15" fillId="0" borderId="30" xfId="0" applyFont="1" applyBorder="1" applyAlignment="1">
      <alignment horizontal="center"/>
    </xf>
    <xf numFmtId="21" fontId="3" fillId="0" borderId="30" xfId="0" applyNumberFormat="1" applyFont="1" applyBorder="1"/>
    <xf numFmtId="0" fontId="3" fillId="0" borderId="39" xfId="0" applyFont="1" applyBorder="1"/>
    <xf numFmtId="0" fontId="1" fillId="6" borderId="11" xfId="0" applyFont="1" applyFill="1" applyBorder="1"/>
    <xf numFmtId="0" fontId="8" fillId="6" borderId="20" xfId="0" applyFont="1" applyFill="1" applyBorder="1"/>
    <xf numFmtId="0" fontId="8" fillId="6" borderId="20" xfId="0" applyFont="1" applyFill="1" applyBorder="1" applyAlignment="1">
      <alignment horizontal="center"/>
    </xf>
    <xf numFmtId="0" fontId="3" fillId="6" borderId="20" xfId="0" applyFont="1" applyFill="1" applyBorder="1"/>
    <xf numFmtId="0" fontId="3" fillId="6" borderId="1" xfId="0" applyFont="1" applyFill="1" applyBorder="1" applyAlignment="1">
      <alignment horizontal="center"/>
    </xf>
    <xf numFmtId="0" fontId="1" fillId="7" borderId="32" xfId="0" applyFont="1" applyFill="1" applyBorder="1"/>
    <xf numFmtId="0" fontId="0" fillId="7" borderId="33" xfId="0" applyFill="1" applyBorder="1" applyAlignment="1">
      <alignment textRotation="255"/>
    </xf>
    <xf numFmtId="0" fontId="3" fillId="7" borderId="33" xfId="0" applyFont="1" applyFill="1" applyBorder="1"/>
    <xf numFmtId="164" fontId="3" fillId="7" borderId="33" xfId="0" applyNumberFormat="1" applyFont="1" applyFill="1" applyBorder="1" applyAlignment="1">
      <alignment horizontal="center"/>
    </xf>
    <xf numFmtId="0" fontId="3" fillId="7" borderId="34" xfId="0" applyFont="1" applyFill="1" applyBorder="1"/>
    <xf numFmtId="0" fontId="1" fillId="8" borderId="32" xfId="0" applyFont="1" applyFill="1" applyBorder="1"/>
    <xf numFmtId="0" fontId="3" fillId="8" borderId="33" xfId="0" applyFont="1" applyFill="1" applyBorder="1"/>
    <xf numFmtId="0" fontId="3" fillId="8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1" fillId="9" borderId="32" xfId="0" applyFont="1" applyFill="1" applyBorder="1"/>
    <xf numFmtId="0" fontId="3" fillId="9" borderId="33" xfId="0" applyFont="1" applyFill="1" applyBorder="1"/>
    <xf numFmtId="0" fontId="3" fillId="9" borderId="33" xfId="0" applyFont="1" applyFill="1" applyBorder="1" applyAlignment="1">
      <alignment horizontal="center"/>
    </xf>
    <xf numFmtId="0" fontId="3" fillId="9" borderId="34" xfId="0" applyFont="1" applyFill="1" applyBorder="1"/>
    <xf numFmtId="0" fontId="3" fillId="0" borderId="9" xfId="0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center"/>
    </xf>
    <xf numFmtId="21" fontId="3" fillId="0" borderId="9" xfId="0" applyNumberFormat="1" applyFont="1" applyFill="1" applyBorder="1" applyAlignment="1">
      <alignment horizontal="left"/>
    </xf>
    <xf numFmtId="0" fontId="3" fillId="10" borderId="9" xfId="0" applyFont="1" applyFill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0" fillId="0" borderId="26" xfId="0" applyFill="1" applyBorder="1"/>
    <xf numFmtId="0" fontId="0" fillId="0" borderId="0" xfId="0" applyFill="1"/>
    <xf numFmtId="0" fontId="0" fillId="0" borderId="20" xfId="0" applyFill="1" applyBorder="1"/>
    <xf numFmtId="0" fontId="17" fillId="0" borderId="26" xfId="0" applyFont="1" applyBorder="1"/>
    <xf numFmtId="0" fontId="17" fillId="0" borderId="0" xfId="0" applyFont="1"/>
    <xf numFmtId="0" fontId="17" fillId="2" borderId="20" xfId="0" applyFont="1" applyFill="1" applyBorder="1"/>
    <xf numFmtId="21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0" fillId="0" borderId="9" xfId="0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5" fontId="3" fillId="0" borderId="30" xfId="0" applyNumberFormat="1" applyFont="1" applyFill="1" applyBorder="1" applyAlignment="1">
      <alignment horizontal="center"/>
    </xf>
    <xf numFmtId="21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4" fontId="7" fillId="0" borderId="30" xfId="0" applyNumberFormat="1" applyFont="1" applyFill="1" applyBorder="1" applyAlignment="1"/>
    <xf numFmtId="0" fontId="17" fillId="0" borderId="0" xfId="0" applyFont="1" applyBorder="1"/>
    <xf numFmtId="0" fontId="0" fillId="0" borderId="0" xfId="0" applyBorder="1"/>
    <xf numFmtId="0" fontId="0" fillId="0" borderId="0" xfId="0" applyFill="1" applyBorder="1"/>
    <xf numFmtId="0" fontId="1" fillId="0" borderId="11" xfId="0" applyFont="1" applyFill="1" applyBorder="1"/>
    <xf numFmtId="0" fontId="3" fillId="11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21" fontId="3" fillId="0" borderId="21" xfId="0" applyNumberFormat="1" applyFont="1" applyFill="1" applyBorder="1"/>
    <xf numFmtId="0" fontId="4" fillId="0" borderId="21" xfId="0" applyFont="1" applyFill="1" applyBorder="1"/>
    <xf numFmtId="0" fontId="3" fillId="0" borderId="48" xfId="0" applyFont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7" xfId="0" applyFont="1" applyBorder="1"/>
    <xf numFmtId="0" fontId="8" fillId="0" borderId="27" xfId="0" applyFont="1" applyBorder="1" applyAlignment="1">
      <alignment horizontal="center"/>
    </xf>
    <xf numFmtId="0" fontId="10" fillId="0" borderId="0" xfId="0" applyFont="1" applyBorder="1"/>
    <xf numFmtId="21" fontId="8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21" fontId="3" fillId="0" borderId="20" xfId="0" applyNumberFormat="1" applyFont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0" borderId="20" xfId="0" applyFont="1" applyBorder="1"/>
    <xf numFmtId="0" fontId="10" fillId="0" borderId="26" xfId="0" applyFont="1" applyFill="1" applyBorder="1"/>
    <xf numFmtId="0" fontId="10" fillId="0" borderId="26" xfId="0" applyFont="1" applyFill="1" applyBorder="1" applyAlignment="1">
      <alignment horizontal="center"/>
    </xf>
    <xf numFmtId="21" fontId="11" fillId="0" borderId="26" xfId="0" applyNumberFormat="1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0" fontId="8" fillId="10" borderId="21" xfId="0" applyFont="1" applyFill="1" applyBorder="1" applyAlignment="1">
      <alignment horizontal="center"/>
    </xf>
    <xf numFmtId="0" fontId="1" fillId="12" borderId="11" xfId="0" applyFont="1" applyFill="1" applyBorder="1"/>
    <xf numFmtId="0" fontId="3" fillId="12" borderId="20" xfId="0" applyFont="1" applyFill="1" applyBorder="1"/>
    <xf numFmtId="0" fontId="3" fillId="12" borderId="20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1" fillId="13" borderId="11" xfId="0" applyFont="1" applyFill="1" applyBorder="1"/>
    <xf numFmtId="0" fontId="3" fillId="13" borderId="20" xfId="0" applyFont="1" applyFill="1" applyBorder="1"/>
    <xf numFmtId="0" fontId="3" fillId="13" borderId="20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1" fillId="14" borderId="32" xfId="0" applyFont="1" applyFill="1" applyBorder="1"/>
    <xf numFmtId="0" fontId="3" fillId="14" borderId="33" xfId="0" applyFont="1" applyFill="1" applyBorder="1"/>
    <xf numFmtId="0" fontId="3" fillId="14" borderId="33" xfId="0" applyFont="1" applyFill="1" applyBorder="1" applyAlignment="1">
      <alignment horizontal="center"/>
    </xf>
    <xf numFmtId="0" fontId="3" fillId="14" borderId="34" xfId="0" applyFont="1" applyFill="1" applyBorder="1" applyAlignment="1">
      <alignment horizontal="center"/>
    </xf>
    <xf numFmtId="0" fontId="1" fillId="12" borderId="32" xfId="0" applyFont="1" applyFill="1" applyBorder="1"/>
    <xf numFmtId="0" fontId="3" fillId="12" borderId="33" xfId="0" applyFont="1" applyFill="1" applyBorder="1"/>
    <xf numFmtId="0" fontId="3" fillId="12" borderId="33" xfId="0" applyFont="1" applyFill="1" applyBorder="1" applyAlignment="1">
      <alignment horizontal="center"/>
    </xf>
    <xf numFmtId="0" fontId="3" fillId="12" borderId="34" xfId="0" applyFont="1" applyFill="1" applyBorder="1" applyAlignment="1">
      <alignment horizontal="center"/>
    </xf>
    <xf numFmtId="0" fontId="1" fillId="15" borderId="32" xfId="0" applyFont="1" applyFill="1" applyBorder="1"/>
    <xf numFmtId="0" fontId="3" fillId="15" borderId="33" xfId="0" applyFont="1" applyFill="1" applyBorder="1"/>
    <xf numFmtId="0" fontId="3" fillId="15" borderId="33" xfId="0" applyFont="1" applyFill="1" applyBorder="1" applyAlignment="1">
      <alignment horizontal="center"/>
    </xf>
    <xf numFmtId="0" fontId="3" fillId="15" borderId="3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/>
    <xf numFmtId="165" fontId="8" fillId="0" borderId="2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16" borderId="15" xfId="0" applyFont="1" applyFill="1" applyBorder="1" applyAlignment="1">
      <alignment horizontal="center"/>
    </xf>
    <xf numFmtId="0" fontId="3" fillId="16" borderId="9" xfId="0" applyFont="1" applyFill="1" applyBorder="1"/>
    <xf numFmtId="0" fontId="3" fillId="16" borderId="9" xfId="0" applyFont="1" applyFill="1" applyBorder="1" applyAlignment="1">
      <alignment horizontal="center"/>
    </xf>
    <xf numFmtId="0" fontId="3" fillId="16" borderId="16" xfId="0" applyFont="1" applyFill="1" applyBorder="1"/>
    <xf numFmtId="0" fontId="3" fillId="16" borderId="16" xfId="0" applyFont="1" applyFill="1" applyBorder="1" applyAlignment="1">
      <alignment horizontal="center"/>
    </xf>
    <xf numFmtId="0" fontId="15" fillId="16" borderId="16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0" fontId="8" fillId="16" borderId="9" xfId="0" applyFont="1" applyFill="1" applyBorder="1" applyAlignment="1">
      <alignment horizontal="center"/>
    </xf>
    <xf numFmtId="0" fontId="8" fillId="17" borderId="8" xfId="0" applyFont="1" applyFill="1" applyBorder="1" applyAlignment="1">
      <alignment horizontal="center"/>
    </xf>
    <xf numFmtId="0" fontId="3" fillId="17" borderId="15" xfId="0" applyFont="1" applyFill="1" applyBorder="1" applyAlignment="1">
      <alignment horizontal="center"/>
    </xf>
    <xf numFmtId="0" fontId="3" fillId="17" borderId="9" xfId="0" applyFont="1" applyFill="1" applyBorder="1"/>
    <xf numFmtId="0" fontId="3" fillId="18" borderId="8" xfId="0" applyFont="1" applyFill="1" applyBorder="1" applyAlignment="1">
      <alignment horizontal="center"/>
    </xf>
    <xf numFmtId="0" fontId="3" fillId="18" borderId="21" xfId="0" applyFont="1" applyFill="1" applyBorder="1"/>
    <xf numFmtId="0" fontId="8" fillId="18" borderId="21" xfId="0" applyFont="1" applyFill="1" applyBorder="1" applyAlignment="1">
      <alignment horizontal="center"/>
    </xf>
    <xf numFmtId="0" fontId="8" fillId="18" borderId="9" xfId="0" applyFont="1" applyFill="1" applyBorder="1" applyAlignment="1">
      <alignment horizontal="center"/>
    </xf>
    <xf numFmtId="0" fontId="3" fillId="18" borderId="21" xfId="0" applyFont="1" applyFill="1" applyBorder="1" applyAlignment="1">
      <alignment horizontal="center"/>
    </xf>
    <xf numFmtId="0" fontId="8" fillId="18" borderId="8" xfId="0" applyFont="1" applyFill="1" applyBorder="1" applyAlignment="1">
      <alignment horizontal="center"/>
    </xf>
    <xf numFmtId="0" fontId="3" fillId="19" borderId="8" xfId="0" applyFont="1" applyFill="1" applyBorder="1" applyAlignment="1">
      <alignment horizontal="center"/>
    </xf>
    <xf numFmtId="0" fontId="3" fillId="19" borderId="21" xfId="0" applyFont="1" applyFill="1" applyBorder="1"/>
    <xf numFmtId="0" fontId="3" fillId="19" borderId="21" xfId="0" applyFont="1" applyFill="1" applyBorder="1" applyAlignment="1">
      <alignment horizontal="center"/>
    </xf>
    <xf numFmtId="0" fontId="3" fillId="19" borderId="9" xfId="0" applyFont="1" applyFill="1" applyBorder="1" applyAlignment="1">
      <alignment horizontal="center"/>
    </xf>
    <xf numFmtId="21" fontId="3" fillId="19" borderId="9" xfId="0" applyNumberFormat="1" applyFont="1" applyFill="1" applyBorder="1"/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/>
    <xf numFmtId="0" fontId="3" fillId="20" borderId="16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21" fontId="3" fillId="20" borderId="9" xfId="0" applyNumberFormat="1" applyFont="1" applyFill="1" applyBorder="1" applyAlignment="1">
      <alignment horizontal="center"/>
    </xf>
    <xf numFmtId="21" fontId="3" fillId="20" borderId="21" xfId="0" applyNumberFormat="1" applyFont="1" applyFill="1" applyBorder="1" applyAlignment="1">
      <alignment horizontal="center"/>
    </xf>
    <xf numFmtId="164" fontId="3" fillId="20" borderId="21" xfId="0" applyNumberFormat="1" applyFont="1" applyFill="1" applyBorder="1" applyAlignment="1">
      <alignment horizontal="center"/>
    </xf>
    <xf numFmtId="164" fontId="6" fillId="20" borderId="16" xfId="0" applyNumberFormat="1" applyFont="1" applyFill="1" applyBorder="1" applyAlignment="1">
      <alignment horizontal="center"/>
    </xf>
    <xf numFmtId="165" fontId="3" fillId="0" borderId="9" xfId="0" applyNumberFormat="1" applyFont="1" applyFill="1" applyBorder="1"/>
    <xf numFmtId="0" fontId="8" fillId="17" borderId="16" xfId="0" applyFont="1" applyFill="1" applyBorder="1" applyAlignment="1">
      <alignment horizontal="center"/>
    </xf>
    <xf numFmtId="0" fontId="3" fillId="17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8" fillId="17" borderId="9" xfId="0" applyFont="1" applyFill="1" applyBorder="1"/>
    <xf numFmtId="0" fontId="8" fillId="18" borderId="9" xfId="0" applyFont="1" applyFill="1" applyBorder="1"/>
    <xf numFmtId="0" fontId="9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3" fillId="20" borderId="9" xfId="0" applyFont="1" applyFill="1" applyBorder="1"/>
    <xf numFmtId="0" fontId="3" fillId="20" borderId="9" xfId="0" applyFont="1" applyFill="1" applyBorder="1" applyAlignment="1">
      <alignment horizontal="center"/>
    </xf>
    <xf numFmtId="165" fontId="3" fillId="20" borderId="9" xfId="0" applyNumberFormat="1" applyFont="1" applyFill="1" applyBorder="1" applyAlignment="1">
      <alignment horizontal="center"/>
    </xf>
    <xf numFmtId="0" fontId="8" fillId="2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3" fillId="20" borderId="8" xfId="0" applyFont="1" applyFill="1" applyBorder="1" applyAlignment="1">
      <alignment horizontal="center"/>
    </xf>
    <xf numFmtId="0" fontId="3" fillId="10" borderId="40" xfId="0" applyFont="1" applyFill="1" applyBorder="1" applyAlignment="1">
      <alignment horizontal="center"/>
    </xf>
    <xf numFmtId="0" fontId="21" fillId="0" borderId="0" xfId="0" applyFont="1"/>
    <xf numFmtId="0" fontId="18" fillId="0" borderId="0" xfId="0" applyFont="1"/>
    <xf numFmtId="0" fontId="3" fillId="20" borderId="21" xfId="0" applyFont="1" applyFill="1" applyBorder="1"/>
    <xf numFmtId="0" fontId="8" fillId="20" borderId="8" xfId="0" applyFont="1" applyFill="1" applyBorder="1" applyAlignment="1">
      <alignment horizontal="center"/>
    </xf>
    <xf numFmtId="0" fontId="8" fillId="20" borderId="9" xfId="0" applyFont="1" applyFill="1" applyBorder="1"/>
    <xf numFmtId="21" fontId="8" fillId="20" borderId="9" xfId="0" applyNumberFormat="1" applyFont="1" applyFill="1" applyBorder="1" applyAlignment="1">
      <alignment horizontal="center"/>
    </xf>
    <xf numFmtId="165" fontId="8" fillId="20" borderId="9" xfId="0" applyNumberFormat="1" applyFont="1" applyFill="1" applyBorder="1" applyAlignment="1">
      <alignment horizontal="center"/>
    </xf>
    <xf numFmtId="164" fontId="8" fillId="20" borderId="9" xfId="0" applyNumberFormat="1" applyFont="1" applyFill="1" applyBorder="1" applyAlignment="1">
      <alignment horizontal="center"/>
    </xf>
    <xf numFmtId="164" fontId="7" fillId="20" borderId="9" xfId="0" applyNumberFormat="1" applyFont="1" applyFill="1" applyBorder="1" applyAlignment="1">
      <alignment horizontal="center"/>
    </xf>
    <xf numFmtId="164" fontId="3" fillId="20" borderId="9" xfId="0" applyNumberFormat="1" applyFont="1" applyFill="1" applyBorder="1" applyAlignment="1">
      <alignment horizontal="center"/>
    </xf>
    <xf numFmtId="164" fontId="6" fillId="20" borderId="9" xfId="0" applyNumberFormat="1" applyFont="1" applyFill="1" applyBorder="1" applyAlignment="1">
      <alignment horizontal="center"/>
    </xf>
    <xf numFmtId="0" fontId="3" fillId="21" borderId="8" xfId="0" applyFont="1" applyFill="1" applyBorder="1" applyAlignment="1">
      <alignment horizontal="center"/>
    </xf>
    <xf numFmtId="0" fontId="3" fillId="21" borderId="9" xfId="0" applyFont="1" applyFill="1" applyBorder="1"/>
    <xf numFmtId="0" fontId="3" fillId="21" borderId="9" xfId="0" applyFont="1" applyFill="1" applyBorder="1" applyAlignment="1">
      <alignment horizontal="center"/>
    </xf>
    <xf numFmtId="165" fontId="3" fillId="21" borderId="9" xfId="0" applyNumberFormat="1" applyFont="1" applyFill="1" applyBorder="1" applyAlignment="1">
      <alignment horizontal="center"/>
    </xf>
    <xf numFmtId="0" fontId="3" fillId="21" borderId="21" xfId="0" applyFont="1" applyFill="1" applyBorder="1"/>
    <xf numFmtId="0" fontId="3" fillId="21" borderId="21" xfId="0" applyFont="1" applyFill="1" applyBorder="1" applyAlignment="1">
      <alignment horizontal="center"/>
    </xf>
    <xf numFmtId="0" fontId="8" fillId="21" borderId="9" xfId="0" applyFont="1" applyFill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DFCA4"/>
      <color rgb="FF66FFFF"/>
      <color rgb="FFFFCC99"/>
      <color rgb="FFFFB9FF"/>
      <color rgb="FFFF85FF"/>
      <color rgb="FFB2DE82"/>
      <color rgb="FFFF9D5B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4</xdr:col>
      <xdr:colOff>99107</xdr:colOff>
      <xdr:row>23</xdr:row>
      <xdr:rowOff>28576</xdr:rowOff>
    </xdr:to>
    <xdr:pic>
      <xdr:nvPicPr>
        <xdr:cNvPr id="3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6419850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47625</xdr:colOff>
      <xdr:row>2</xdr:row>
      <xdr:rowOff>285750</xdr:rowOff>
    </xdr:to>
    <xdr:pic>
      <xdr:nvPicPr>
        <xdr:cNvPr id="4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0" y="342900"/>
          <a:ext cx="238125" cy="533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99107</xdr:colOff>
      <xdr:row>56</xdr:row>
      <xdr:rowOff>238126</xdr:rowOff>
    </xdr:to>
    <xdr:pic>
      <xdr:nvPicPr>
        <xdr:cNvPr id="5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8105775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77</xdr:row>
      <xdr:rowOff>38100</xdr:rowOff>
    </xdr:from>
    <xdr:to>
      <xdr:col>4</xdr:col>
      <xdr:colOff>99107</xdr:colOff>
      <xdr:row>79</xdr:row>
      <xdr:rowOff>85726</xdr:rowOff>
    </xdr:to>
    <xdr:pic>
      <xdr:nvPicPr>
        <xdr:cNvPr id="7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0" y="22593300"/>
          <a:ext cx="289607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4</xdr:col>
      <xdr:colOff>99107</xdr:colOff>
      <xdr:row>102</xdr:row>
      <xdr:rowOff>238126</xdr:rowOff>
    </xdr:to>
    <xdr:pic>
      <xdr:nvPicPr>
        <xdr:cNvPr id="8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6583025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4</xdr:col>
      <xdr:colOff>38099</xdr:colOff>
      <xdr:row>67</xdr:row>
      <xdr:rowOff>49528</xdr:rowOff>
    </xdr:to>
    <xdr:pic>
      <xdr:nvPicPr>
        <xdr:cNvPr id="9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0" y="14830425"/>
          <a:ext cx="228599" cy="52577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371476</xdr:colOff>
      <xdr:row>11</xdr:row>
      <xdr:rowOff>47625</xdr:rowOff>
    </xdr:from>
    <xdr:to>
      <xdr:col>4</xdr:col>
      <xdr:colOff>89583</xdr:colOff>
      <xdr:row>12</xdr:row>
      <xdr:rowOff>228601</xdr:rowOff>
    </xdr:to>
    <xdr:pic>
      <xdr:nvPicPr>
        <xdr:cNvPr id="10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1" y="3267075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371477</xdr:colOff>
      <xdr:row>11</xdr:row>
      <xdr:rowOff>47625</xdr:rowOff>
    </xdr:from>
    <xdr:to>
      <xdr:col>4</xdr:col>
      <xdr:colOff>38101</xdr:colOff>
      <xdr:row>12</xdr:row>
      <xdr:rowOff>204725</xdr:rowOff>
    </xdr:to>
    <xdr:pic>
      <xdr:nvPicPr>
        <xdr:cNvPr id="11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7" y="2495550"/>
          <a:ext cx="257174" cy="4047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4</xdr:col>
      <xdr:colOff>99107</xdr:colOff>
      <xdr:row>30</xdr:row>
      <xdr:rowOff>190501</xdr:rowOff>
    </xdr:to>
    <xdr:pic>
      <xdr:nvPicPr>
        <xdr:cNvPr id="12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6944975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4</xdr:col>
      <xdr:colOff>99107</xdr:colOff>
      <xdr:row>32</xdr:row>
      <xdr:rowOff>1</xdr:rowOff>
    </xdr:to>
    <xdr:pic>
      <xdr:nvPicPr>
        <xdr:cNvPr id="13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9059525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361950</xdr:colOff>
      <xdr:row>194</xdr:row>
      <xdr:rowOff>0</xdr:rowOff>
    </xdr:from>
    <xdr:to>
      <xdr:col>4</xdr:col>
      <xdr:colOff>61007</xdr:colOff>
      <xdr:row>196</xdr:row>
      <xdr:rowOff>28575</xdr:rowOff>
    </xdr:to>
    <xdr:pic>
      <xdr:nvPicPr>
        <xdr:cNvPr id="14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43195875"/>
          <a:ext cx="289607" cy="571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4</xdr:col>
      <xdr:colOff>99107</xdr:colOff>
      <xdr:row>134</xdr:row>
      <xdr:rowOff>9526</xdr:rowOff>
    </xdr:to>
    <xdr:pic>
      <xdr:nvPicPr>
        <xdr:cNvPr id="19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0" y="32051625"/>
          <a:ext cx="289607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4</xdr:col>
      <xdr:colOff>99107</xdr:colOff>
      <xdr:row>112</xdr:row>
      <xdr:rowOff>28575</xdr:rowOff>
    </xdr:to>
    <xdr:pic>
      <xdr:nvPicPr>
        <xdr:cNvPr id="20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0" y="28317825"/>
          <a:ext cx="289607" cy="571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4</xdr:col>
      <xdr:colOff>99107</xdr:colOff>
      <xdr:row>161</xdr:row>
      <xdr:rowOff>228600</xdr:rowOff>
    </xdr:to>
    <xdr:pic>
      <xdr:nvPicPr>
        <xdr:cNvPr id="21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0" y="34794825"/>
          <a:ext cx="289607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view="pageLayout" zoomScaleNormal="100" workbookViewId="0"/>
  </sheetViews>
  <sheetFormatPr defaultRowHeight="12.75"/>
  <cols>
    <col min="1" max="1" width="6.7109375" customWidth="1"/>
    <col min="2" max="2" width="42.28515625" customWidth="1"/>
    <col min="3" max="3" width="5.7109375" customWidth="1"/>
    <col min="4" max="4" width="2.7109375" customWidth="1"/>
    <col min="5" max="5" width="11.85546875" customWidth="1"/>
    <col min="6" max="6" width="7.85546875" customWidth="1"/>
    <col min="7" max="7" width="9.7109375" bestFit="1" customWidth="1"/>
    <col min="8" max="8" width="10.140625" bestFit="1" customWidth="1"/>
    <col min="9" max="10" width="4.7109375" customWidth="1"/>
    <col min="11" max="12" width="10.7109375" customWidth="1"/>
  </cols>
  <sheetData>
    <row r="1" spans="1:12" ht="27" thickTop="1" thickBot="1">
      <c r="A1" s="263" t="s">
        <v>138</v>
      </c>
      <c r="B1" s="264"/>
      <c r="C1" s="265"/>
      <c r="D1" s="265"/>
      <c r="E1" s="265"/>
      <c r="F1" s="265"/>
      <c r="G1" s="266"/>
      <c r="H1" s="266"/>
      <c r="I1" s="266"/>
      <c r="J1" s="266"/>
      <c r="K1" s="266"/>
      <c r="L1" s="267"/>
    </row>
    <row r="2" spans="1:12" ht="19.5" thickTop="1">
      <c r="A2" s="4"/>
      <c r="B2" s="5"/>
      <c r="C2" s="5"/>
      <c r="D2" s="6"/>
      <c r="E2" s="5"/>
      <c r="F2" s="77" t="s">
        <v>10</v>
      </c>
      <c r="G2" s="7"/>
      <c r="H2" s="7"/>
      <c r="I2" s="8" t="s">
        <v>0</v>
      </c>
      <c r="J2" s="8" t="s">
        <v>0</v>
      </c>
      <c r="K2" s="7"/>
      <c r="L2" s="3"/>
    </row>
    <row r="3" spans="1:12" ht="23.25" thickBot="1">
      <c r="A3" s="9" t="s">
        <v>1</v>
      </c>
      <c r="B3" s="46" t="s">
        <v>2</v>
      </c>
      <c r="C3" s="44" t="s">
        <v>3</v>
      </c>
      <c r="D3" s="12" t="s">
        <v>4</v>
      </c>
      <c r="E3" s="11" t="s">
        <v>5</v>
      </c>
      <c r="F3" s="11" t="s">
        <v>11</v>
      </c>
      <c r="G3" s="11" t="s">
        <v>24</v>
      </c>
      <c r="H3" s="11" t="s">
        <v>130</v>
      </c>
      <c r="I3" s="13">
        <v>1</v>
      </c>
      <c r="J3" s="13">
        <v>2</v>
      </c>
      <c r="K3" s="11" t="s">
        <v>7</v>
      </c>
      <c r="L3" s="14" t="s">
        <v>8</v>
      </c>
    </row>
    <row r="4" spans="1:12" ht="8.1" customHeight="1" thickTop="1">
      <c r="A4" s="50"/>
      <c r="B4" s="51"/>
      <c r="C4" s="53"/>
      <c r="D4" s="54"/>
      <c r="E4" s="53"/>
      <c r="F4" s="53"/>
      <c r="G4" s="53"/>
      <c r="H4" s="53"/>
      <c r="I4" s="55"/>
      <c r="J4" s="55"/>
      <c r="K4" s="53"/>
      <c r="L4" s="45"/>
    </row>
    <row r="5" spans="1:12" ht="18.75">
      <c r="A5" s="406"/>
      <c r="B5" s="401" t="s">
        <v>140</v>
      </c>
      <c r="C5" s="402"/>
      <c r="D5" s="402"/>
      <c r="E5" s="402"/>
      <c r="F5" s="402"/>
      <c r="G5" s="403"/>
      <c r="H5" s="387"/>
      <c r="I5" s="298"/>
      <c r="J5" s="172" t="s">
        <v>6</v>
      </c>
      <c r="K5" s="92">
        <f t="shared" ref="K5:K7" si="0">H5-G5</f>
        <v>0</v>
      </c>
      <c r="L5" s="291"/>
    </row>
    <row r="6" spans="1:12" ht="18.75">
      <c r="A6" s="406"/>
      <c r="B6" s="410" t="s">
        <v>131</v>
      </c>
      <c r="C6" s="386" t="s">
        <v>4</v>
      </c>
      <c r="D6" s="402"/>
      <c r="E6" s="386" t="s">
        <v>21</v>
      </c>
      <c r="F6" s="402"/>
      <c r="G6" s="403"/>
      <c r="H6" s="387"/>
      <c r="I6" s="298"/>
      <c r="J6" s="172" t="s">
        <v>6</v>
      </c>
      <c r="K6" s="92">
        <f t="shared" si="0"/>
        <v>0</v>
      </c>
      <c r="L6" s="291"/>
    </row>
    <row r="7" spans="1:12" ht="18.75">
      <c r="A7" s="406"/>
      <c r="B7" s="410" t="s">
        <v>132</v>
      </c>
      <c r="C7" s="386"/>
      <c r="D7" s="386"/>
      <c r="E7" s="386" t="s">
        <v>22</v>
      </c>
      <c r="F7" s="404"/>
      <c r="G7" s="403"/>
      <c r="H7" s="387"/>
      <c r="I7" s="72"/>
      <c r="J7" s="172" t="s">
        <v>6</v>
      </c>
      <c r="K7" s="92">
        <f t="shared" si="0"/>
        <v>0</v>
      </c>
      <c r="L7" s="291"/>
    </row>
    <row r="8" spans="1:12" ht="8.1" customHeight="1" thickBot="1">
      <c r="A8" s="32" t="s">
        <v>4</v>
      </c>
      <c r="B8" s="56"/>
      <c r="C8" s="57"/>
      <c r="D8" s="57"/>
      <c r="E8" s="57"/>
      <c r="F8" s="57"/>
      <c r="G8" s="156"/>
      <c r="H8" s="58"/>
      <c r="I8" s="58"/>
      <c r="J8" s="58"/>
      <c r="K8" s="59" t="s">
        <v>4</v>
      </c>
      <c r="L8" s="31" t="s">
        <v>4</v>
      </c>
    </row>
    <row r="9" spans="1:12" ht="8.85" customHeight="1" thickTop="1">
      <c r="A9" s="181"/>
      <c r="B9" s="181"/>
      <c r="C9" s="181"/>
      <c r="D9" s="181"/>
      <c r="E9" s="323"/>
      <c r="F9" s="323"/>
      <c r="G9" s="324"/>
      <c r="H9" s="181"/>
      <c r="I9" s="181"/>
      <c r="J9" s="181"/>
      <c r="K9" s="181"/>
      <c r="L9" s="181"/>
    </row>
    <row r="10" spans="1:12" ht="16.5" customHeight="1" thickBot="1">
      <c r="A10" s="35"/>
      <c r="B10" s="321"/>
      <c r="C10" s="149"/>
      <c r="D10" s="35"/>
      <c r="E10" s="149"/>
      <c r="F10" s="149"/>
      <c r="G10" s="322"/>
      <c r="H10" s="199"/>
      <c r="I10" s="2"/>
      <c r="J10" s="2"/>
      <c r="K10" s="36"/>
      <c r="L10" s="34"/>
    </row>
    <row r="11" spans="1:12" ht="27" thickTop="1" thickBot="1">
      <c r="A11" s="97" t="s">
        <v>45</v>
      </c>
      <c r="B11" s="98"/>
      <c r="C11" s="98"/>
      <c r="D11" s="98"/>
      <c r="E11" s="99"/>
      <c r="F11" s="99"/>
      <c r="G11" s="235"/>
      <c r="H11" s="98"/>
      <c r="I11" s="98"/>
      <c r="J11" s="98"/>
      <c r="K11" s="98"/>
      <c r="L11" s="100"/>
    </row>
    <row r="12" spans="1:12" ht="19.5" thickTop="1">
      <c r="A12" s="106"/>
      <c r="B12" s="23"/>
      <c r="C12" s="23"/>
      <c r="D12" s="203" t="s">
        <v>4</v>
      </c>
      <c r="E12" s="107"/>
      <c r="F12" s="108" t="s">
        <v>10</v>
      </c>
      <c r="G12" s="157"/>
      <c r="H12" s="23"/>
      <c r="I12" s="109" t="s">
        <v>0</v>
      </c>
      <c r="J12" s="109" t="s">
        <v>0</v>
      </c>
      <c r="K12" s="110"/>
      <c r="L12" s="111"/>
    </row>
    <row r="13" spans="1:12" ht="23.25" thickBot="1">
      <c r="A13" s="112" t="s">
        <v>1</v>
      </c>
      <c r="B13" s="113" t="s">
        <v>2</v>
      </c>
      <c r="C13" s="25" t="s">
        <v>3</v>
      </c>
      <c r="D13" s="25"/>
      <c r="E13" s="25" t="s">
        <v>5</v>
      </c>
      <c r="F13" s="25" t="s">
        <v>11</v>
      </c>
      <c r="G13" s="11" t="s">
        <v>24</v>
      </c>
      <c r="H13" s="25" t="s">
        <v>130</v>
      </c>
      <c r="I13" s="114">
        <v>1</v>
      </c>
      <c r="J13" s="114">
        <v>2</v>
      </c>
      <c r="K13" s="115" t="s">
        <v>7</v>
      </c>
      <c r="L13" s="116" t="s">
        <v>8</v>
      </c>
    </row>
    <row r="14" spans="1:12" ht="8.1" customHeight="1" thickTop="1">
      <c r="A14" s="117"/>
      <c r="B14" s="64"/>
      <c r="C14" s="61"/>
      <c r="D14" s="118"/>
      <c r="E14" s="61"/>
      <c r="F14" s="61"/>
      <c r="G14" s="79"/>
      <c r="H14" s="64"/>
      <c r="I14" s="119"/>
      <c r="J14" s="119"/>
      <c r="K14" s="64"/>
      <c r="L14" s="120"/>
    </row>
    <row r="15" spans="1:12" ht="18.75">
      <c r="A15" s="361">
        <v>200</v>
      </c>
      <c r="B15" s="362" t="s">
        <v>105</v>
      </c>
      <c r="C15" s="363" t="s">
        <v>19</v>
      </c>
      <c r="D15" s="363" t="s">
        <v>19</v>
      </c>
      <c r="E15" s="363" t="s">
        <v>58</v>
      </c>
      <c r="F15" s="139"/>
      <c r="G15" s="70"/>
      <c r="H15" s="70"/>
      <c r="I15" s="121"/>
      <c r="J15" s="295"/>
      <c r="K15" s="92">
        <f t="shared" ref="K15" si="1">H15-G15</f>
        <v>0</v>
      </c>
      <c r="L15" s="122"/>
    </row>
    <row r="16" spans="1:12" ht="18.75">
      <c r="A16" s="361">
        <v>201</v>
      </c>
      <c r="B16" s="364" t="s">
        <v>106</v>
      </c>
      <c r="C16" s="365" t="s">
        <v>19</v>
      </c>
      <c r="D16" s="365" t="s">
        <v>19</v>
      </c>
      <c r="E16" s="365" t="s">
        <v>107</v>
      </c>
      <c r="F16" s="141"/>
      <c r="G16" s="140"/>
      <c r="H16" s="70"/>
      <c r="I16" s="72"/>
      <c r="J16" s="73" t="s">
        <v>4</v>
      </c>
      <c r="K16" s="92" t="s">
        <v>4</v>
      </c>
      <c r="L16" s="122"/>
    </row>
    <row r="17" spans="1:12" ht="18.75">
      <c r="A17" s="105">
        <v>202</v>
      </c>
      <c r="B17" s="78"/>
      <c r="C17" s="41"/>
      <c r="D17" s="41"/>
      <c r="E17" s="41"/>
      <c r="F17" s="141"/>
      <c r="G17" s="140"/>
      <c r="H17" s="70"/>
      <c r="I17" s="72"/>
      <c r="J17" s="72"/>
      <c r="K17" s="18"/>
      <c r="L17" s="122"/>
    </row>
    <row r="18" spans="1:12" ht="18.75">
      <c r="A18" s="105">
        <v>203</v>
      </c>
      <c r="B18" s="138"/>
      <c r="C18" s="16"/>
      <c r="D18" s="16"/>
      <c r="E18" s="16"/>
      <c r="F18" s="141"/>
      <c r="G18" s="140"/>
      <c r="H18" s="70"/>
      <c r="I18" s="121"/>
      <c r="J18" s="121"/>
      <c r="K18" s="18"/>
      <c r="L18" s="122"/>
    </row>
    <row r="19" spans="1:12" ht="8.1" customHeight="1" thickBot="1">
      <c r="A19" s="124"/>
      <c r="B19" s="243"/>
      <c r="C19" s="244"/>
      <c r="D19" s="65"/>
      <c r="E19" s="244"/>
      <c r="F19" s="244"/>
      <c r="G19" s="245"/>
      <c r="H19" s="173"/>
      <c r="I19" s="242"/>
      <c r="J19" s="242"/>
      <c r="K19" s="59"/>
      <c r="L19" s="31"/>
    </row>
    <row r="20" spans="1:12" ht="18.75" customHeight="1" thickTop="1">
      <c r="A20" s="37" t="s">
        <v>4</v>
      </c>
      <c r="B20" s="329" t="s">
        <v>4</v>
      </c>
      <c r="C20" s="38"/>
      <c r="D20" s="38" t="s">
        <v>4</v>
      </c>
      <c r="E20" s="38" t="s">
        <v>4</v>
      </c>
      <c r="F20" s="38"/>
      <c r="G20" s="240"/>
      <c r="H20" s="240"/>
      <c r="I20" s="240"/>
      <c r="J20" s="240"/>
      <c r="K20" s="241" t="s">
        <v>4</v>
      </c>
      <c r="L20" s="37" t="s">
        <v>4</v>
      </c>
    </row>
    <row r="21" spans="1:12" ht="26.45" customHeight="1" thickBot="1">
      <c r="A21" s="325" t="s">
        <v>128</v>
      </c>
      <c r="B21" s="326"/>
      <c r="C21" s="326"/>
      <c r="D21" s="326"/>
      <c r="E21" s="327"/>
      <c r="F21" s="327"/>
      <c r="G21" s="326"/>
      <c r="H21" s="326"/>
      <c r="I21" s="326"/>
      <c r="J21" s="326"/>
      <c r="K21" s="326"/>
      <c r="L21" s="328"/>
    </row>
    <row r="22" spans="1:12" ht="18" customHeight="1" thickTop="1">
      <c r="A22" s="106"/>
      <c r="B22" s="23"/>
      <c r="C22" s="23"/>
      <c r="D22" s="23"/>
      <c r="E22" s="107"/>
      <c r="F22" s="108" t="s">
        <v>10</v>
      </c>
      <c r="G22" s="23"/>
      <c r="H22" s="23"/>
      <c r="I22" s="109" t="s">
        <v>0</v>
      </c>
      <c r="J22" s="109" t="s">
        <v>0</v>
      </c>
      <c r="K22" s="110"/>
      <c r="L22" s="111"/>
    </row>
    <row r="23" spans="1:12" ht="18" customHeight="1" thickBot="1">
      <c r="A23" s="112" t="s">
        <v>1</v>
      </c>
      <c r="B23" s="113" t="s">
        <v>2</v>
      </c>
      <c r="C23" s="25" t="s">
        <v>3</v>
      </c>
      <c r="D23" s="25"/>
      <c r="E23" s="25" t="s">
        <v>5</v>
      </c>
      <c r="F23" s="25" t="s">
        <v>11</v>
      </c>
      <c r="G23" s="11" t="s">
        <v>24</v>
      </c>
      <c r="H23" s="25" t="s">
        <v>130</v>
      </c>
      <c r="I23" s="114">
        <v>1</v>
      </c>
      <c r="J23" s="114">
        <v>2</v>
      </c>
      <c r="K23" s="115" t="s">
        <v>7</v>
      </c>
      <c r="L23" s="116" t="s">
        <v>8</v>
      </c>
    </row>
    <row r="24" spans="1:12" ht="8.1" customHeight="1" thickTop="1">
      <c r="A24" s="117"/>
      <c r="B24" s="205"/>
      <c r="C24" s="38"/>
      <c r="D24" s="182"/>
      <c r="E24" s="38"/>
      <c r="F24" s="38"/>
      <c r="G24" s="206" t="s">
        <v>4</v>
      </c>
      <c r="H24" s="205"/>
      <c r="I24" s="237"/>
      <c r="J24" s="237"/>
      <c r="K24" s="205"/>
      <c r="L24" s="120"/>
    </row>
    <row r="25" spans="1:12" ht="18.75" customHeight="1">
      <c r="A25" s="105">
        <v>500</v>
      </c>
      <c r="B25" s="42" t="s">
        <v>97</v>
      </c>
      <c r="C25" s="16" t="s">
        <v>19</v>
      </c>
      <c r="D25" s="16"/>
      <c r="E25" s="16" t="s">
        <v>28</v>
      </c>
      <c r="F25" s="16"/>
      <c r="G25" s="140">
        <v>0.34525462962962966</v>
      </c>
      <c r="H25" s="71">
        <v>0.53871527777777783</v>
      </c>
      <c r="I25" s="238"/>
      <c r="J25" s="277"/>
      <c r="K25" s="92">
        <f>H25-G25</f>
        <v>0.19346064814814817</v>
      </c>
      <c r="L25" s="405">
        <v>1</v>
      </c>
    </row>
    <row r="26" spans="1:12" ht="18.75" customHeight="1">
      <c r="A26" s="105">
        <v>501</v>
      </c>
      <c r="B26" s="78" t="s">
        <v>61</v>
      </c>
      <c r="C26" s="41" t="s">
        <v>19</v>
      </c>
      <c r="D26" s="210"/>
      <c r="E26" s="41" t="s">
        <v>28</v>
      </c>
      <c r="F26" s="16"/>
      <c r="G26" s="140">
        <v>0.34525462962962966</v>
      </c>
      <c r="H26" s="71">
        <v>0.55442129629629633</v>
      </c>
      <c r="I26" s="238"/>
      <c r="J26" s="277"/>
      <c r="K26" s="92">
        <f>H26-G26</f>
        <v>0.20916666666666667</v>
      </c>
      <c r="L26" s="405">
        <v>2</v>
      </c>
    </row>
    <row r="27" spans="1:12" ht="18.75" customHeight="1">
      <c r="A27" s="67">
        <v>300</v>
      </c>
      <c r="B27" s="68" t="s">
        <v>38</v>
      </c>
      <c r="C27" s="39" t="s">
        <v>19</v>
      </c>
      <c r="D27" s="39"/>
      <c r="E27" s="39" t="s">
        <v>21</v>
      </c>
      <c r="F27" s="16"/>
      <c r="G27" s="140">
        <v>0.34525462962962966</v>
      </c>
      <c r="H27" s="71">
        <v>0.6763541666666667</v>
      </c>
      <c r="I27" s="238"/>
      <c r="J27" s="277"/>
      <c r="K27" s="92">
        <f>H27-G27</f>
        <v>0.33109953703703704</v>
      </c>
      <c r="L27" s="405">
        <v>3</v>
      </c>
    </row>
    <row r="28" spans="1:12" ht="18.75" customHeight="1">
      <c r="A28" s="67"/>
      <c r="B28" s="68"/>
      <c r="C28" s="39"/>
      <c r="D28" s="39"/>
      <c r="E28" s="39"/>
      <c r="F28" s="16"/>
      <c r="G28" s="140"/>
      <c r="H28" s="71"/>
      <c r="I28" s="238"/>
      <c r="J28" s="277"/>
      <c r="K28" s="92"/>
      <c r="L28" s="427"/>
    </row>
    <row r="29" spans="1:12" ht="5.85" customHeight="1" thickBot="1">
      <c r="A29" s="124" t="s">
        <v>4</v>
      </c>
      <c r="B29" s="330"/>
      <c r="C29" s="331"/>
      <c r="D29" s="331"/>
      <c r="E29" s="331"/>
      <c r="F29" s="331"/>
      <c r="G29" s="332"/>
      <c r="H29" s="173"/>
      <c r="I29" s="126"/>
      <c r="J29" s="126"/>
      <c r="K29" s="59" t="s">
        <v>4</v>
      </c>
      <c r="L29" s="428"/>
    </row>
    <row r="30" spans="1:12" ht="27.75" customHeight="1" thickTop="1" thickBot="1">
      <c r="A30" s="101" t="s">
        <v>17</v>
      </c>
      <c r="B30" s="102"/>
      <c r="C30" s="102"/>
      <c r="D30" s="102"/>
      <c r="E30" s="103"/>
      <c r="F30" s="103"/>
      <c r="G30" s="102"/>
      <c r="H30" s="102"/>
      <c r="I30" s="102"/>
      <c r="J30" s="102"/>
      <c r="K30" s="102"/>
      <c r="L30" s="104"/>
    </row>
    <row r="31" spans="1:12" ht="18.75" customHeight="1" thickTop="1">
      <c r="A31" s="106"/>
      <c r="B31" s="23"/>
      <c r="C31" s="23"/>
      <c r="D31" s="23"/>
      <c r="E31" s="107"/>
      <c r="F31" s="108" t="s">
        <v>10</v>
      </c>
      <c r="G31" s="23"/>
      <c r="H31" s="23"/>
      <c r="I31" s="109" t="s">
        <v>0</v>
      </c>
      <c r="J31" s="109" t="s">
        <v>0</v>
      </c>
      <c r="K31" s="23"/>
      <c r="L31" s="128"/>
    </row>
    <row r="32" spans="1:12" ht="18.75" customHeight="1" thickBot="1">
      <c r="A32" s="112" t="s">
        <v>1</v>
      </c>
      <c r="B32" s="113" t="s">
        <v>2</v>
      </c>
      <c r="C32" s="25" t="s">
        <v>3</v>
      </c>
      <c r="D32" s="25"/>
      <c r="E32" s="25" t="s">
        <v>5</v>
      </c>
      <c r="F32" s="25" t="s">
        <v>11</v>
      </c>
      <c r="G32" s="11" t="s">
        <v>24</v>
      </c>
      <c r="H32" s="25" t="s">
        <v>130</v>
      </c>
      <c r="I32" s="114">
        <v>1</v>
      </c>
      <c r="J32" s="114">
        <v>2</v>
      </c>
      <c r="K32" s="25" t="s">
        <v>7</v>
      </c>
      <c r="L32" s="129" t="s">
        <v>8</v>
      </c>
    </row>
    <row r="33" spans="1:12" ht="18.75" customHeight="1" thickTop="1">
      <c r="A33" s="131"/>
      <c r="B33" s="64"/>
      <c r="C33" s="61"/>
      <c r="D33" s="61"/>
      <c r="E33" s="61"/>
      <c r="F33" s="61"/>
      <c r="G33" s="132" t="s">
        <v>4</v>
      </c>
      <c r="H33" s="61"/>
      <c r="I33" s="119" t="s">
        <v>4</v>
      </c>
      <c r="J33" s="119" t="s">
        <v>4</v>
      </c>
      <c r="K33" s="64"/>
      <c r="L33" s="133"/>
    </row>
    <row r="34" spans="1:12" ht="18.75" customHeight="1">
      <c r="A34" s="105">
        <v>408</v>
      </c>
      <c r="B34" s="42" t="s">
        <v>83</v>
      </c>
      <c r="C34" s="16" t="s">
        <v>19</v>
      </c>
      <c r="D34" s="16"/>
      <c r="E34" s="16" t="s">
        <v>84</v>
      </c>
      <c r="F34" s="16"/>
      <c r="G34" s="70">
        <v>0.34905092592592596</v>
      </c>
      <c r="H34" s="92">
        <v>0.5328356481481481</v>
      </c>
      <c r="I34" s="121"/>
      <c r="J34" s="172"/>
      <c r="K34" s="92">
        <f t="shared" ref="K34:K45" si="2">H34-G34</f>
        <v>0.18378472222222214</v>
      </c>
      <c r="L34" s="394">
        <v>1</v>
      </c>
    </row>
    <row r="35" spans="1:12" ht="18.75" customHeight="1">
      <c r="A35" s="105">
        <v>406</v>
      </c>
      <c r="B35" s="42" t="s">
        <v>99</v>
      </c>
      <c r="C35" s="16" t="s">
        <v>19</v>
      </c>
      <c r="D35" s="16"/>
      <c r="E35" s="16" t="s">
        <v>52</v>
      </c>
      <c r="F35" s="202"/>
      <c r="G35" s="70">
        <v>0.34905092592592596</v>
      </c>
      <c r="H35" s="92">
        <v>0.53449074074074077</v>
      </c>
      <c r="I35" s="72"/>
      <c r="J35" s="72"/>
      <c r="K35" s="92">
        <f t="shared" si="2"/>
        <v>0.18543981481481481</v>
      </c>
      <c r="L35" s="394">
        <v>2</v>
      </c>
    </row>
    <row r="36" spans="1:12" ht="18.75" customHeight="1">
      <c r="A36" s="105">
        <v>407</v>
      </c>
      <c r="B36" s="78" t="s">
        <v>48</v>
      </c>
      <c r="C36" s="41" t="s">
        <v>19</v>
      </c>
      <c r="D36" s="41"/>
      <c r="E36" s="41" t="s">
        <v>27</v>
      </c>
      <c r="F36" s="16"/>
      <c r="G36" s="70">
        <v>0.34905092592592596</v>
      </c>
      <c r="H36" s="92">
        <v>0.53981481481481486</v>
      </c>
      <c r="I36" s="72"/>
      <c r="J36" s="72"/>
      <c r="K36" s="92">
        <f t="shared" si="2"/>
        <v>0.1907638888888889</v>
      </c>
      <c r="L36" s="394">
        <v>3</v>
      </c>
    </row>
    <row r="37" spans="1:12" ht="18.75" customHeight="1">
      <c r="A37" s="105">
        <v>404</v>
      </c>
      <c r="B37" s="42" t="s">
        <v>85</v>
      </c>
      <c r="C37" s="316"/>
      <c r="D37" s="41"/>
      <c r="E37" s="311" t="s">
        <v>79</v>
      </c>
      <c r="F37" s="16"/>
      <c r="G37" s="70">
        <v>0.34905092592592596</v>
      </c>
      <c r="H37" s="92">
        <v>0.54886574074074079</v>
      </c>
      <c r="I37" s="72"/>
      <c r="J37" s="72"/>
      <c r="K37" s="92">
        <f t="shared" si="2"/>
        <v>0.19981481481481483</v>
      </c>
      <c r="L37" s="396">
        <v>4</v>
      </c>
    </row>
    <row r="38" spans="1:12" ht="18.75" customHeight="1">
      <c r="A38" s="105">
        <v>401</v>
      </c>
      <c r="B38" s="42" t="s">
        <v>82</v>
      </c>
      <c r="C38" s="41" t="s">
        <v>19</v>
      </c>
      <c r="D38" s="41"/>
      <c r="E38" s="41" t="s">
        <v>27</v>
      </c>
      <c r="F38" s="16"/>
      <c r="G38" s="70">
        <v>0.34905092592592596</v>
      </c>
      <c r="H38" s="296">
        <v>0.562037037037037</v>
      </c>
      <c r="I38" s="297"/>
      <c r="J38" s="297"/>
      <c r="K38" s="92">
        <f t="shared" si="2"/>
        <v>0.21298611111111104</v>
      </c>
      <c r="L38" s="396">
        <v>5</v>
      </c>
    </row>
    <row r="39" spans="1:12" ht="18.75" customHeight="1">
      <c r="A39" s="105">
        <v>402</v>
      </c>
      <c r="B39" s="78" t="s">
        <v>86</v>
      </c>
      <c r="C39" s="41" t="s">
        <v>19</v>
      </c>
      <c r="D39" s="16"/>
      <c r="E39" s="41" t="s">
        <v>27</v>
      </c>
      <c r="F39" s="41"/>
      <c r="G39" s="70">
        <v>0.34905092592592596</v>
      </c>
      <c r="H39" s="92">
        <v>0.56418981481481478</v>
      </c>
      <c r="I39" s="72"/>
      <c r="J39" s="72"/>
      <c r="K39" s="92">
        <f t="shared" si="2"/>
        <v>0.21513888888888882</v>
      </c>
      <c r="L39" s="396">
        <v>6</v>
      </c>
    </row>
    <row r="40" spans="1:12" ht="18.75" customHeight="1">
      <c r="A40" s="105">
        <v>409</v>
      </c>
      <c r="B40" s="42" t="s">
        <v>49</v>
      </c>
      <c r="C40" s="316" t="s">
        <v>4</v>
      </c>
      <c r="D40" s="41"/>
      <c r="E40" s="41" t="s">
        <v>27</v>
      </c>
      <c r="F40" s="16" t="s">
        <v>26</v>
      </c>
      <c r="G40" s="70">
        <v>0.34905092592592596</v>
      </c>
      <c r="H40" s="92">
        <v>0.62126157407407401</v>
      </c>
      <c r="I40" s="72"/>
      <c r="J40" s="72"/>
      <c r="K40" s="92">
        <f t="shared" si="2"/>
        <v>0.27221064814814805</v>
      </c>
      <c r="L40" s="396">
        <v>7</v>
      </c>
    </row>
    <row r="41" spans="1:12" ht="18.75" customHeight="1">
      <c r="A41" s="105">
        <v>405</v>
      </c>
      <c r="B41" s="42" t="s">
        <v>80</v>
      </c>
      <c r="C41" s="16" t="s">
        <v>19</v>
      </c>
      <c r="D41" s="16"/>
      <c r="E41" s="16" t="s">
        <v>81</v>
      </c>
      <c r="F41" s="16"/>
      <c r="G41" s="70">
        <v>0.34905092592592596</v>
      </c>
      <c r="H41" s="92">
        <v>0.65249999999999997</v>
      </c>
      <c r="I41" s="72"/>
      <c r="J41" s="72"/>
      <c r="K41" s="92">
        <f t="shared" si="2"/>
        <v>0.30344907407407401</v>
      </c>
      <c r="L41" s="396">
        <v>8</v>
      </c>
    </row>
    <row r="42" spans="1:12" ht="18.75" customHeight="1">
      <c r="A42" s="105">
        <v>410</v>
      </c>
      <c r="B42" s="42" t="s">
        <v>78</v>
      </c>
      <c r="C42" s="16" t="s">
        <v>19</v>
      </c>
      <c r="D42" s="16" t="s">
        <v>19</v>
      </c>
      <c r="E42" s="16" t="s">
        <v>35</v>
      </c>
      <c r="F42" s="16"/>
      <c r="G42" s="70">
        <v>0.34905092592592596</v>
      </c>
      <c r="H42" s="92">
        <v>0.65431712962962962</v>
      </c>
      <c r="I42" s="72"/>
      <c r="J42" s="72"/>
      <c r="K42" s="92">
        <f t="shared" si="2"/>
        <v>0.30526620370370366</v>
      </c>
      <c r="L42" s="394">
        <v>9</v>
      </c>
    </row>
    <row r="43" spans="1:12" ht="18.75" customHeight="1">
      <c r="A43" s="105">
        <v>403</v>
      </c>
      <c r="B43" s="78" t="s">
        <v>95</v>
      </c>
      <c r="C43" s="41" t="s">
        <v>19</v>
      </c>
      <c r="D43" s="41"/>
      <c r="E43" s="41" t="s">
        <v>84</v>
      </c>
      <c r="F43" s="16"/>
      <c r="G43" s="70">
        <v>0.34905092592592596</v>
      </c>
      <c r="H43" s="92">
        <v>0.68003472222222217</v>
      </c>
      <c r="I43" s="72"/>
      <c r="J43" s="72"/>
      <c r="K43" s="92">
        <f t="shared" si="2"/>
        <v>0.33098379629629621</v>
      </c>
      <c r="L43" s="396">
        <v>10</v>
      </c>
    </row>
    <row r="44" spans="1:12" ht="18.75" customHeight="1">
      <c r="A44" s="105">
        <v>411</v>
      </c>
      <c r="B44" s="78" t="s">
        <v>116</v>
      </c>
      <c r="C44" s="41" t="s">
        <v>19</v>
      </c>
      <c r="D44" s="41" t="s">
        <v>19</v>
      </c>
      <c r="E44" s="41" t="s">
        <v>32</v>
      </c>
      <c r="F44" s="16"/>
      <c r="G44" s="70">
        <v>0.34905092592592596</v>
      </c>
      <c r="H44" s="92">
        <v>0.68540509259259252</v>
      </c>
      <c r="I44" s="72"/>
      <c r="J44" s="72"/>
      <c r="K44" s="92">
        <f t="shared" si="2"/>
        <v>0.33635416666666657</v>
      </c>
      <c r="L44" s="396">
        <v>11</v>
      </c>
    </row>
    <row r="45" spans="1:12" ht="18.75" customHeight="1">
      <c r="A45" s="370">
        <v>400</v>
      </c>
      <c r="B45" s="371" t="s">
        <v>57</v>
      </c>
      <c r="C45" s="392" t="s">
        <v>19</v>
      </c>
      <c r="D45" s="392"/>
      <c r="E45" s="393" t="s">
        <v>58</v>
      </c>
      <c r="F45" s="139"/>
      <c r="G45" s="70" t="s">
        <v>4</v>
      </c>
      <c r="H45" s="92"/>
      <c r="I45" s="72"/>
      <c r="J45" s="72"/>
      <c r="K45" s="92" t="e">
        <f t="shared" si="2"/>
        <v>#VALUE!</v>
      </c>
      <c r="L45" s="130"/>
    </row>
    <row r="46" spans="1:12" ht="18.75" customHeight="1">
      <c r="A46" s="105">
        <v>412</v>
      </c>
      <c r="B46" s="42"/>
      <c r="C46" s="41"/>
      <c r="D46" s="41"/>
      <c r="E46" s="41"/>
      <c r="F46" s="16"/>
      <c r="G46" s="70"/>
      <c r="H46" s="92"/>
      <c r="I46" s="72"/>
      <c r="J46" s="72"/>
      <c r="K46" s="18"/>
      <c r="L46" s="130"/>
    </row>
    <row r="47" spans="1:12" ht="18.75" customHeight="1">
      <c r="A47" s="105">
        <v>413</v>
      </c>
      <c r="B47" s="42"/>
      <c r="C47" s="41"/>
      <c r="D47" s="41"/>
      <c r="E47" s="41"/>
      <c r="F47" s="16"/>
      <c r="G47" s="70"/>
      <c r="H47" s="92"/>
      <c r="I47" s="72"/>
      <c r="J47" s="72"/>
      <c r="K47" s="18"/>
      <c r="L47" s="130"/>
    </row>
    <row r="48" spans="1:12" ht="18.75" customHeight="1">
      <c r="A48" s="105">
        <v>414</v>
      </c>
      <c r="B48" s="42"/>
      <c r="C48" s="41"/>
      <c r="D48" s="41"/>
      <c r="E48" s="41"/>
      <c r="F48" s="16"/>
      <c r="G48" s="70"/>
      <c r="H48" s="92"/>
      <c r="I48" s="72"/>
      <c r="J48" s="72"/>
      <c r="K48" s="18"/>
      <c r="L48" s="130"/>
    </row>
    <row r="49" spans="1:12" ht="18.75" customHeight="1">
      <c r="A49" s="105">
        <v>415</v>
      </c>
      <c r="B49" s="42"/>
      <c r="C49" s="41"/>
      <c r="D49" s="41"/>
      <c r="E49" s="41"/>
      <c r="F49" s="16"/>
      <c r="G49" s="70"/>
      <c r="H49" s="92"/>
      <c r="I49" s="72"/>
      <c r="J49" s="72"/>
      <c r="K49" s="18"/>
      <c r="L49" s="130"/>
    </row>
    <row r="50" spans="1:12" ht="18.75" customHeight="1">
      <c r="A50" s="105">
        <v>416</v>
      </c>
      <c r="B50" s="42"/>
      <c r="C50" s="41"/>
      <c r="D50" s="41"/>
      <c r="E50" s="41"/>
      <c r="F50" s="16"/>
      <c r="G50" s="70"/>
      <c r="H50" s="92"/>
      <c r="I50" s="72"/>
      <c r="J50" s="72"/>
      <c r="K50" s="18"/>
      <c r="L50" s="130"/>
    </row>
    <row r="51" spans="1:12" ht="18.75" customHeight="1">
      <c r="A51" s="105">
        <v>417</v>
      </c>
      <c r="B51" s="42"/>
      <c r="C51" s="16"/>
      <c r="D51" s="16"/>
      <c r="E51" s="16"/>
      <c r="F51" s="202"/>
      <c r="G51" s="70"/>
      <c r="H51" s="92"/>
      <c r="I51" s="72"/>
      <c r="J51" s="72"/>
      <c r="K51" s="18"/>
      <c r="L51" s="130"/>
    </row>
    <row r="52" spans="1:12" ht="9" customHeight="1" thickBot="1">
      <c r="A52" s="197" t="s">
        <v>4</v>
      </c>
      <c r="B52" s="254"/>
      <c r="C52" s="83"/>
      <c r="D52" s="83"/>
      <c r="E52" s="83"/>
      <c r="F52" s="83"/>
      <c r="G52" s="213"/>
      <c r="H52" s="213"/>
      <c r="I52" s="213"/>
      <c r="J52" s="304"/>
      <c r="K52" s="301" t="s">
        <v>4</v>
      </c>
      <c r="L52" s="215" t="s">
        <v>4</v>
      </c>
    </row>
    <row r="53" spans="1:12" ht="8.1" customHeight="1" thickTop="1">
      <c r="A53" s="35"/>
      <c r="B53" s="198"/>
      <c r="C53" s="35"/>
      <c r="D53" s="35"/>
      <c r="E53" s="35"/>
      <c r="F53" s="35"/>
      <c r="G53" s="200"/>
      <c r="H53" s="200"/>
      <c r="I53" s="200"/>
      <c r="J53" s="200"/>
      <c r="K53" s="201"/>
      <c r="L53" s="35"/>
    </row>
    <row r="54" spans="1:12" ht="18" customHeight="1" thickBot="1">
      <c r="E54" s="75"/>
      <c r="F54" s="75"/>
    </row>
    <row r="55" spans="1:12" ht="27" thickTop="1" thickBot="1">
      <c r="A55" s="335" t="s">
        <v>46</v>
      </c>
      <c r="B55" s="336"/>
      <c r="C55" s="336"/>
      <c r="D55" s="336"/>
      <c r="E55" s="337"/>
      <c r="F55" s="337"/>
      <c r="G55" s="336"/>
      <c r="H55" s="336"/>
      <c r="I55" s="336"/>
      <c r="J55" s="336"/>
      <c r="K55" s="336"/>
      <c r="L55" s="338"/>
    </row>
    <row r="56" spans="1:12" ht="19.5" thickTop="1">
      <c r="A56" s="106"/>
      <c r="B56" s="23"/>
      <c r="C56" s="23"/>
      <c r="D56" s="23"/>
      <c r="E56" s="107"/>
      <c r="F56" s="108" t="s">
        <v>10</v>
      </c>
      <c r="G56" s="23"/>
      <c r="H56" s="23"/>
      <c r="I56" s="109" t="s">
        <v>0</v>
      </c>
      <c r="J56" s="109" t="s">
        <v>0</v>
      </c>
      <c r="K56" s="23"/>
      <c r="L56" s="128"/>
    </row>
    <row r="57" spans="1:12" ht="23.25" thickBot="1">
      <c r="A57" s="112" t="s">
        <v>1</v>
      </c>
      <c r="B57" s="113" t="s">
        <v>2</v>
      </c>
      <c r="C57" s="25" t="s">
        <v>3</v>
      </c>
      <c r="D57" s="25"/>
      <c r="E57" s="25" t="s">
        <v>5</v>
      </c>
      <c r="F57" s="25" t="s">
        <v>11</v>
      </c>
      <c r="G57" s="11" t="s">
        <v>24</v>
      </c>
      <c r="H57" s="25" t="s">
        <v>130</v>
      </c>
      <c r="I57" s="114">
        <v>1</v>
      </c>
      <c r="J57" s="114">
        <v>2</v>
      </c>
      <c r="K57" s="25" t="s">
        <v>7</v>
      </c>
      <c r="L57" s="129" t="s">
        <v>8</v>
      </c>
    </row>
    <row r="58" spans="1:12" ht="8.1" customHeight="1" thickTop="1">
      <c r="A58" s="117"/>
      <c r="B58" s="64"/>
      <c r="C58" s="61"/>
      <c r="D58" s="61"/>
      <c r="E58" s="61"/>
      <c r="F58" s="61"/>
      <c r="G58" s="64"/>
      <c r="H58" s="64"/>
      <c r="I58" s="64"/>
      <c r="J58" s="64"/>
      <c r="K58" s="64"/>
      <c r="L58" s="120"/>
    </row>
    <row r="59" spans="1:12" ht="18.75">
      <c r="A59" s="361">
        <v>500</v>
      </c>
      <c r="B59" s="362" t="s">
        <v>97</v>
      </c>
      <c r="C59" s="363" t="s">
        <v>19</v>
      </c>
      <c r="D59" s="363"/>
      <c r="E59" s="363" t="s">
        <v>28</v>
      </c>
      <c r="F59" s="16"/>
      <c r="G59" s="287"/>
      <c r="H59" s="70"/>
      <c r="I59" s="72"/>
      <c r="J59" s="72"/>
      <c r="K59" s="92">
        <f>H59-G59</f>
        <v>0</v>
      </c>
      <c r="L59" s="293"/>
    </row>
    <row r="60" spans="1:12" ht="18.75">
      <c r="A60" s="361">
        <v>501</v>
      </c>
      <c r="B60" s="364" t="s">
        <v>61</v>
      </c>
      <c r="C60" s="365" t="s">
        <v>19</v>
      </c>
      <c r="D60" s="366"/>
      <c r="E60" s="365" t="s">
        <v>28</v>
      </c>
      <c r="F60" s="39"/>
      <c r="G60" s="70"/>
      <c r="H60" s="69"/>
      <c r="I60" s="74"/>
      <c r="J60" s="74"/>
      <c r="K60" s="92">
        <f>H60-G60</f>
        <v>0</v>
      </c>
      <c r="L60" s="293"/>
    </row>
    <row r="61" spans="1:12" ht="18.75">
      <c r="A61" s="105">
        <v>502</v>
      </c>
      <c r="B61" s="78"/>
      <c r="C61" s="141"/>
      <c r="D61" s="41"/>
      <c r="E61" s="141"/>
      <c r="F61" s="39"/>
      <c r="G61" s="70"/>
      <c r="H61" s="69"/>
      <c r="I61" s="74"/>
      <c r="J61" s="74"/>
      <c r="K61" s="92" t="s">
        <v>4</v>
      </c>
      <c r="L61" s="130"/>
    </row>
    <row r="62" spans="1:12" ht="18.75">
      <c r="A62" s="105">
        <v>503</v>
      </c>
      <c r="B62" s="209" t="s">
        <v>4</v>
      </c>
      <c r="C62" s="208" t="s">
        <v>4</v>
      </c>
      <c r="D62" s="41"/>
      <c r="E62" s="207" t="s">
        <v>4</v>
      </c>
      <c r="F62" s="16"/>
      <c r="G62" s="70"/>
      <c r="H62" s="70"/>
      <c r="I62" s="72"/>
      <c r="J62" s="72"/>
      <c r="K62" s="18"/>
      <c r="L62" s="130"/>
    </row>
    <row r="63" spans="1:12" ht="8.1" customHeight="1" thickBot="1">
      <c r="A63" s="32" t="s">
        <v>4</v>
      </c>
      <c r="B63" s="56"/>
      <c r="C63" s="63"/>
      <c r="D63" s="63"/>
      <c r="E63" s="57"/>
      <c r="F63" s="57"/>
      <c r="G63" s="58"/>
      <c r="H63" s="58"/>
      <c r="I63" s="58"/>
      <c r="J63" s="58"/>
      <c r="K63" s="59" t="s">
        <v>4</v>
      </c>
      <c r="L63" s="31" t="s">
        <v>4</v>
      </c>
    </row>
    <row r="64" spans="1:12" ht="30" customHeight="1" thickTop="1" thickBot="1">
      <c r="E64" s="75"/>
      <c r="F64" s="75"/>
    </row>
    <row r="65" spans="1:12" ht="27.75" customHeight="1" thickTop="1">
      <c r="A65" s="339" t="s">
        <v>16</v>
      </c>
      <c r="B65" s="340"/>
      <c r="C65" s="340"/>
      <c r="D65" s="340"/>
      <c r="E65" s="341"/>
      <c r="F65" s="341"/>
      <c r="G65" s="340"/>
      <c r="H65" s="340"/>
      <c r="I65" s="340"/>
      <c r="J65" s="340"/>
      <c r="K65" s="340"/>
      <c r="L65" s="342"/>
    </row>
    <row r="66" spans="1:12" ht="18.75" customHeight="1">
      <c r="A66" s="257"/>
      <c r="B66" s="216"/>
      <c r="C66" s="216"/>
      <c r="D66" s="68"/>
      <c r="E66" s="233"/>
      <c r="F66" s="224" t="s">
        <v>10</v>
      </c>
      <c r="G66" s="216"/>
      <c r="H66" s="216"/>
      <c r="I66" s="232" t="s">
        <v>0</v>
      </c>
      <c r="J66" s="232" t="s">
        <v>0</v>
      </c>
      <c r="K66" s="216"/>
      <c r="L66" s="234"/>
    </row>
    <row r="67" spans="1:12" ht="18.75" customHeight="1" thickBot="1">
      <c r="A67" s="9" t="s">
        <v>1</v>
      </c>
      <c r="B67" s="10" t="s">
        <v>2</v>
      </c>
      <c r="C67" s="11" t="s">
        <v>3</v>
      </c>
      <c r="D67" s="25"/>
      <c r="E67" s="11" t="s">
        <v>5</v>
      </c>
      <c r="F67" s="11" t="s">
        <v>11</v>
      </c>
      <c r="G67" s="11" t="s">
        <v>24</v>
      </c>
      <c r="H67" s="11" t="s">
        <v>130</v>
      </c>
      <c r="I67" s="13">
        <v>1</v>
      </c>
      <c r="J67" s="13">
        <v>2</v>
      </c>
      <c r="K67" s="11" t="s">
        <v>7</v>
      </c>
      <c r="L67" s="26" t="s">
        <v>8</v>
      </c>
    </row>
    <row r="68" spans="1:12" ht="8.1" customHeight="1" thickTop="1">
      <c r="A68" s="225"/>
      <c r="B68" s="226"/>
      <c r="C68" s="227"/>
      <c r="D68" s="228"/>
      <c r="E68" s="229"/>
      <c r="F68" s="227"/>
      <c r="G68" s="230" t="s">
        <v>4</v>
      </c>
      <c r="H68" s="226"/>
      <c r="I68" s="226"/>
      <c r="J68" s="226"/>
      <c r="K68" s="226"/>
      <c r="L68" s="231"/>
    </row>
    <row r="69" spans="1:12" ht="18.75" customHeight="1">
      <c r="A69" s="367">
        <v>600</v>
      </c>
      <c r="B69" s="362" t="s">
        <v>89</v>
      </c>
      <c r="C69" s="279"/>
      <c r="D69" s="16"/>
      <c r="E69" s="309" t="s">
        <v>90</v>
      </c>
      <c r="F69" s="16"/>
      <c r="G69" s="70"/>
      <c r="H69" s="70"/>
      <c r="I69" s="72"/>
      <c r="J69" s="72"/>
      <c r="K69" s="92">
        <f t="shared" ref="K69:K70" si="3">H69-G69</f>
        <v>0</v>
      </c>
      <c r="L69" s="122"/>
    </row>
    <row r="70" spans="1:12" ht="18.75" customHeight="1">
      <c r="A70" s="367">
        <v>601</v>
      </c>
      <c r="B70" s="362" t="s">
        <v>87</v>
      </c>
      <c r="C70" s="279"/>
      <c r="D70" s="16"/>
      <c r="E70" s="16" t="s">
        <v>88</v>
      </c>
      <c r="F70" s="16"/>
      <c r="G70" s="70"/>
      <c r="H70" s="70"/>
      <c r="I70" s="72"/>
      <c r="J70" s="72"/>
      <c r="K70" s="92">
        <f t="shared" si="3"/>
        <v>0</v>
      </c>
      <c r="L70" s="122"/>
    </row>
    <row r="71" spans="1:12" ht="18.75" customHeight="1">
      <c r="A71" s="67">
        <v>602</v>
      </c>
      <c r="B71" s="42"/>
      <c r="C71" s="16"/>
      <c r="D71" s="16"/>
      <c r="E71" s="16"/>
      <c r="F71" s="16"/>
      <c r="G71" s="70"/>
      <c r="H71" s="70"/>
      <c r="I71" s="72"/>
      <c r="J71" s="73"/>
      <c r="K71" s="92" t="s">
        <v>4</v>
      </c>
      <c r="L71" s="122"/>
    </row>
    <row r="72" spans="1:12" ht="18.75" customHeight="1">
      <c r="A72" s="67">
        <v>603</v>
      </c>
      <c r="B72" s="138"/>
      <c r="C72" s="16"/>
      <c r="D72" s="16"/>
      <c r="E72" s="139"/>
      <c r="F72" s="16"/>
      <c r="G72" s="70"/>
      <c r="H72" s="70"/>
      <c r="I72" s="72"/>
      <c r="J72" s="72"/>
      <c r="K72" s="18"/>
      <c r="L72" s="122"/>
    </row>
    <row r="73" spans="1:12" ht="8.1" customHeight="1" thickBot="1">
      <c r="A73" s="197"/>
      <c r="B73" s="211"/>
      <c r="C73" s="83"/>
      <c r="D73" s="83"/>
      <c r="E73" s="221"/>
      <c r="F73" s="221"/>
      <c r="G73" s="222"/>
      <c r="H73" s="222"/>
      <c r="I73" s="213"/>
      <c r="J73" s="213"/>
      <c r="K73" s="87"/>
      <c r="L73" s="223"/>
    </row>
    <row r="74" spans="1:12" ht="8.1" customHeight="1" thickTop="1">
      <c r="A74" s="35"/>
      <c r="B74" s="198"/>
      <c r="C74" s="35"/>
      <c r="D74" s="35"/>
      <c r="E74" s="35"/>
      <c r="F74" s="35"/>
      <c r="G74" s="200"/>
      <c r="H74" s="200"/>
      <c r="I74" s="200"/>
      <c r="J74" s="220"/>
      <c r="K74" s="201"/>
      <c r="L74" s="35"/>
    </row>
    <row r="75" spans="1:12" ht="51" customHeight="1">
      <c r="A75" s="35"/>
      <c r="B75" s="198"/>
      <c r="C75" s="35"/>
      <c r="D75" s="35"/>
      <c r="E75" s="35"/>
      <c r="F75" s="35"/>
      <c r="G75" s="200"/>
      <c r="H75" s="200"/>
      <c r="I75" s="200"/>
      <c r="J75" s="220"/>
      <c r="K75" s="201"/>
      <c r="L75" s="35"/>
    </row>
    <row r="76" spans="1:12" ht="79.349999999999994" customHeight="1" thickBot="1">
      <c r="E76" s="75"/>
      <c r="F76" s="75"/>
    </row>
    <row r="77" spans="1:12" ht="27.95" customHeight="1" thickTop="1" thickBot="1">
      <c r="A77" s="343" t="s">
        <v>126</v>
      </c>
      <c r="B77" s="344"/>
      <c r="C77" s="344"/>
      <c r="D77" s="344"/>
      <c r="E77" s="345"/>
      <c r="F77" s="345"/>
      <c r="G77" s="344"/>
      <c r="H77" s="344"/>
      <c r="I77" s="344"/>
      <c r="J77" s="344"/>
      <c r="K77" s="344"/>
      <c r="L77" s="346"/>
    </row>
    <row r="78" spans="1:12" ht="17.25" customHeight="1" thickTop="1">
      <c r="A78" s="22"/>
      <c r="B78" s="5"/>
      <c r="C78" s="5"/>
      <c r="D78" s="23"/>
      <c r="E78" s="154"/>
      <c r="F78" s="77" t="s">
        <v>10</v>
      </c>
      <c r="G78" s="5"/>
      <c r="H78" s="5"/>
      <c r="I78" s="8" t="s">
        <v>0</v>
      </c>
      <c r="J78" s="8" t="s">
        <v>0</v>
      </c>
      <c r="K78" s="5"/>
      <c r="L78" s="24"/>
    </row>
    <row r="79" spans="1:12" ht="17.25" customHeight="1" thickBot="1">
      <c r="A79" s="9" t="s">
        <v>1</v>
      </c>
      <c r="B79" s="10" t="s">
        <v>2</v>
      </c>
      <c r="C79" s="11" t="s">
        <v>3</v>
      </c>
      <c r="D79" s="25"/>
      <c r="E79" s="11" t="s">
        <v>5</v>
      </c>
      <c r="F79" s="11" t="s">
        <v>11</v>
      </c>
      <c r="G79" s="11" t="s">
        <v>24</v>
      </c>
      <c r="H79" s="11" t="s">
        <v>130</v>
      </c>
      <c r="I79" s="13">
        <v>1</v>
      </c>
      <c r="J79" s="13">
        <v>2</v>
      </c>
      <c r="K79" s="11" t="s">
        <v>7</v>
      </c>
      <c r="L79" s="14" t="s">
        <v>8</v>
      </c>
    </row>
    <row r="80" spans="1:12" ht="8.1" customHeight="1" thickTop="1">
      <c r="A80" s="27"/>
      <c r="B80" s="64"/>
      <c r="C80" s="52"/>
      <c r="D80" s="61"/>
      <c r="E80" s="146"/>
      <c r="F80" s="52"/>
      <c r="G80" s="62" t="s">
        <v>4</v>
      </c>
      <c r="H80" s="60"/>
      <c r="I80" s="60"/>
      <c r="J80" s="60"/>
      <c r="K80" s="60"/>
      <c r="L80" s="28"/>
    </row>
    <row r="81" spans="1:12" ht="16.5" customHeight="1">
      <c r="A81" s="67">
        <v>700</v>
      </c>
      <c r="B81" s="138" t="s">
        <v>119</v>
      </c>
      <c r="C81" s="16" t="s">
        <v>19</v>
      </c>
      <c r="D81" s="16"/>
      <c r="E81" s="16" t="s">
        <v>120</v>
      </c>
      <c r="F81" s="16"/>
      <c r="G81" s="70">
        <v>0.35402777777777777</v>
      </c>
      <c r="H81" s="70"/>
      <c r="I81" s="72"/>
      <c r="J81" s="72"/>
      <c r="K81" s="92">
        <f t="shared" ref="K81:K86" si="4">H81-G81</f>
        <v>-0.35402777777777777</v>
      </c>
      <c r="L81" s="394">
        <v>6</v>
      </c>
    </row>
    <row r="82" spans="1:12" ht="16.5" customHeight="1">
      <c r="A82" s="67">
        <v>600</v>
      </c>
      <c r="B82" s="42" t="s">
        <v>89</v>
      </c>
      <c r="C82" s="279"/>
      <c r="D82" s="16"/>
      <c r="E82" s="309" t="s">
        <v>90</v>
      </c>
      <c r="F82" s="16"/>
      <c r="G82" s="70">
        <v>0.35402777777777777</v>
      </c>
      <c r="H82" s="70">
        <v>0.53494212962962961</v>
      </c>
      <c r="I82" s="72"/>
      <c r="J82" s="72"/>
      <c r="K82" s="92">
        <f t="shared" si="4"/>
        <v>0.18091435185185184</v>
      </c>
      <c r="L82" s="394">
        <v>1</v>
      </c>
    </row>
    <row r="83" spans="1:12" ht="16.5" customHeight="1">
      <c r="A83" s="67">
        <v>601</v>
      </c>
      <c r="B83" s="42" t="s">
        <v>87</v>
      </c>
      <c r="C83" s="279"/>
      <c r="D83" s="16"/>
      <c r="E83" s="16" t="s">
        <v>88</v>
      </c>
      <c r="F83" s="16"/>
      <c r="G83" s="70">
        <v>0.35402777777777777</v>
      </c>
      <c r="H83" s="70">
        <v>0.54112268518518525</v>
      </c>
      <c r="I83" s="72"/>
      <c r="J83" s="72"/>
      <c r="K83" s="92">
        <f t="shared" si="4"/>
        <v>0.18709490740740747</v>
      </c>
      <c r="L83" s="394">
        <v>2</v>
      </c>
    </row>
    <row r="84" spans="1:12" ht="16.5" customHeight="1">
      <c r="A84" s="67">
        <v>800</v>
      </c>
      <c r="B84" s="42" t="s">
        <v>139</v>
      </c>
      <c r="C84" s="139" t="s">
        <v>19</v>
      </c>
      <c r="D84" s="139"/>
      <c r="E84" s="16" t="s">
        <v>60</v>
      </c>
      <c r="F84" s="139" t="s">
        <v>19</v>
      </c>
      <c r="G84" s="70">
        <v>0.35402777777777777</v>
      </c>
      <c r="H84" s="70">
        <v>0.56516203703703705</v>
      </c>
      <c r="I84" s="72"/>
      <c r="J84" s="72"/>
      <c r="K84" s="92">
        <f t="shared" si="4"/>
        <v>0.21113425925925927</v>
      </c>
      <c r="L84" s="394">
        <v>3</v>
      </c>
    </row>
    <row r="85" spans="1:12" ht="16.5" customHeight="1">
      <c r="A85" s="105">
        <v>200</v>
      </c>
      <c r="B85" s="42" t="s">
        <v>105</v>
      </c>
      <c r="C85" s="16" t="s">
        <v>19</v>
      </c>
      <c r="D85" s="16" t="s">
        <v>19</v>
      </c>
      <c r="E85" s="16" t="s">
        <v>58</v>
      </c>
      <c r="F85" s="16"/>
      <c r="G85" s="70">
        <v>0.35402777777777777</v>
      </c>
      <c r="H85" s="70">
        <v>0.66207175925925921</v>
      </c>
      <c r="I85" s="72"/>
      <c r="J85" s="72"/>
      <c r="K85" s="92">
        <f t="shared" si="4"/>
        <v>0.30804398148148143</v>
      </c>
      <c r="L85" s="394">
        <v>4</v>
      </c>
    </row>
    <row r="86" spans="1:12" ht="16.5" customHeight="1">
      <c r="A86" s="105">
        <v>201</v>
      </c>
      <c r="B86" s="78" t="s">
        <v>106</v>
      </c>
      <c r="C86" s="41" t="s">
        <v>19</v>
      </c>
      <c r="D86" s="41" t="s">
        <v>19</v>
      </c>
      <c r="E86" s="41" t="s">
        <v>107</v>
      </c>
      <c r="F86" s="16"/>
      <c r="G86" s="70">
        <v>0.35402777777777777</v>
      </c>
      <c r="H86" s="70">
        <v>0.67818287037037039</v>
      </c>
      <c r="I86" s="72"/>
      <c r="J86" s="72"/>
      <c r="K86" s="92">
        <f t="shared" si="4"/>
        <v>0.32415509259259262</v>
      </c>
      <c r="L86" s="394">
        <v>5</v>
      </c>
    </row>
    <row r="87" spans="1:12" ht="16.5" customHeight="1">
      <c r="A87" s="383">
        <v>701</v>
      </c>
      <c r="B87" s="401" t="s">
        <v>59</v>
      </c>
      <c r="C87" s="402" t="s">
        <v>19</v>
      </c>
      <c r="D87" s="402" t="s">
        <v>19</v>
      </c>
      <c r="E87" s="402" t="s">
        <v>60</v>
      </c>
      <c r="F87" s="402"/>
      <c r="G87" s="387">
        <v>0.35402777777777777</v>
      </c>
      <c r="H87" s="387"/>
      <c r="I87" s="417"/>
      <c r="J87" s="418" t="s">
        <v>6</v>
      </c>
      <c r="K87" s="92"/>
      <c r="L87" s="293"/>
    </row>
    <row r="88" spans="1:12" ht="16.5" customHeight="1">
      <c r="A88" s="383">
        <v>801</v>
      </c>
      <c r="B88" s="384" t="s">
        <v>91</v>
      </c>
      <c r="C88" s="385" t="s">
        <v>19</v>
      </c>
      <c r="D88" s="385"/>
      <c r="E88" s="385" t="s">
        <v>27</v>
      </c>
      <c r="F88" s="386"/>
      <c r="G88" s="387">
        <v>0.35402777777777777</v>
      </c>
      <c r="H88" s="388"/>
      <c r="I88" s="389"/>
      <c r="J88" s="390" t="s">
        <v>6</v>
      </c>
      <c r="K88" s="92" t="s">
        <v>4</v>
      </c>
      <c r="L88" s="317"/>
    </row>
    <row r="89" spans="1:12" ht="8.1" customHeight="1" thickBot="1">
      <c r="A89" s="246"/>
      <c r="B89" s="247"/>
      <c r="C89" s="83"/>
      <c r="D89" s="83"/>
      <c r="E89" s="248"/>
      <c r="F89" s="83"/>
      <c r="G89" s="222"/>
      <c r="H89" s="222"/>
      <c r="I89" s="213"/>
      <c r="J89" s="213"/>
      <c r="K89" s="87"/>
      <c r="L89" s="127"/>
    </row>
    <row r="90" spans="1:12" ht="8.1" customHeight="1" thickTop="1" thickBot="1">
      <c r="A90" s="318"/>
      <c r="B90" s="319"/>
      <c r="C90" s="65"/>
      <c r="D90" s="65"/>
      <c r="E90" s="320"/>
      <c r="F90" s="65"/>
      <c r="G90" s="302"/>
      <c r="H90" s="302"/>
      <c r="I90" s="134"/>
      <c r="J90" s="134"/>
      <c r="K90" s="303"/>
      <c r="L90" s="135"/>
    </row>
    <row r="91" spans="1:12" ht="27.95" customHeight="1" thickTop="1" thickBot="1">
      <c r="A91" s="101" t="s">
        <v>55</v>
      </c>
      <c r="B91" s="102"/>
      <c r="C91" s="102"/>
      <c r="D91" s="102"/>
      <c r="E91" s="103"/>
      <c r="F91" s="103"/>
      <c r="G91" s="102"/>
      <c r="H91" s="102"/>
      <c r="I91" s="102"/>
      <c r="J91" s="102"/>
      <c r="K91" s="102"/>
      <c r="L91" s="104"/>
    </row>
    <row r="92" spans="1:12" ht="5.85" customHeight="1" thickTop="1" thickBot="1">
      <c r="A92" s="308"/>
      <c r="B92" s="205"/>
      <c r="C92" s="205"/>
      <c r="D92" s="205"/>
      <c r="E92" s="38"/>
      <c r="F92" s="38"/>
      <c r="G92" s="205"/>
      <c r="H92" s="205"/>
      <c r="I92" s="205"/>
      <c r="J92" s="205"/>
      <c r="K92" s="205"/>
      <c r="L92" s="128"/>
    </row>
    <row r="93" spans="1:12" ht="19.350000000000001" customHeight="1" thickTop="1">
      <c r="A93" s="106"/>
      <c r="B93" s="23"/>
      <c r="C93" s="23"/>
      <c r="D93" s="23"/>
      <c r="E93" s="107"/>
      <c r="F93" s="108" t="s">
        <v>10</v>
      </c>
      <c r="G93" s="23"/>
      <c r="H93" s="23"/>
      <c r="I93" s="109" t="s">
        <v>0</v>
      </c>
      <c r="J93" s="109" t="s">
        <v>0</v>
      </c>
      <c r="K93" s="23"/>
      <c r="L93" s="128"/>
    </row>
    <row r="94" spans="1:12" ht="23.1" customHeight="1" thickBot="1">
      <c r="A94" s="112" t="s">
        <v>1</v>
      </c>
      <c r="B94" s="113" t="s">
        <v>2</v>
      </c>
      <c r="C94" s="25" t="s">
        <v>3</v>
      </c>
      <c r="D94" s="25"/>
      <c r="E94" s="25" t="s">
        <v>5</v>
      </c>
      <c r="F94" s="25" t="s">
        <v>11</v>
      </c>
      <c r="G94" s="11" t="s">
        <v>24</v>
      </c>
      <c r="H94" s="25" t="s">
        <v>130</v>
      </c>
      <c r="I94" s="114">
        <v>1</v>
      </c>
      <c r="J94" s="114">
        <v>2</v>
      </c>
      <c r="K94" s="25" t="s">
        <v>7</v>
      </c>
      <c r="L94" s="129" t="s">
        <v>8</v>
      </c>
    </row>
    <row r="95" spans="1:12" ht="5.85" customHeight="1" thickTop="1">
      <c r="A95" s="131"/>
      <c r="B95" s="64"/>
      <c r="C95" s="61"/>
      <c r="D95" s="61"/>
      <c r="E95" s="61"/>
      <c r="F95" s="61"/>
      <c r="G95" s="132" t="s">
        <v>4</v>
      </c>
      <c r="H95" s="61"/>
      <c r="I95" s="119" t="s">
        <v>4</v>
      </c>
      <c r="J95" s="119" t="s">
        <v>4</v>
      </c>
      <c r="K95" s="64"/>
      <c r="L95" s="133"/>
    </row>
    <row r="96" spans="1:12" ht="16.5" customHeight="1">
      <c r="A96" s="361">
        <v>800</v>
      </c>
      <c r="B96" s="362" t="s">
        <v>103</v>
      </c>
      <c r="C96" s="368" t="s">
        <v>19</v>
      </c>
      <c r="D96" s="368"/>
      <c r="E96" s="363" t="s">
        <v>60</v>
      </c>
      <c r="F96" s="368" t="s">
        <v>19</v>
      </c>
      <c r="G96" s="70"/>
      <c r="H96" s="92"/>
      <c r="I96" s="121"/>
      <c r="J96" s="121"/>
      <c r="K96" s="92">
        <f t="shared" ref="K96:K98" si="5">H96-G96</f>
        <v>0</v>
      </c>
      <c r="L96" s="292"/>
    </row>
    <row r="97" spans="1:12" ht="16.5" customHeight="1">
      <c r="A97" s="361">
        <v>801</v>
      </c>
      <c r="B97" s="364" t="s">
        <v>91</v>
      </c>
      <c r="C97" s="365" t="s">
        <v>19</v>
      </c>
      <c r="D97" s="365"/>
      <c r="E97" s="365" t="s">
        <v>27</v>
      </c>
      <c r="F97" s="363"/>
      <c r="G97" s="70"/>
      <c r="H97" s="296"/>
      <c r="I97" s="297"/>
      <c r="J97" s="297"/>
      <c r="K97" s="92">
        <f t="shared" si="5"/>
        <v>0</v>
      </c>
      <c r="L97" s="292"/>
    </row>
    <row r="98" spans="1:12" ht="16.5" customHeight="1">
      <c r="A98" s="105">
        <v>802</v>
      </c>
      <c r="B98" s="78" t="s">
        <v>4</v>
      </c>
      <c r="C98" s="41" t="s">
        <v>4</v>
      </c>
      <c r="D98" s="41"/>
      <c r="E98" s="41" t="s">
        <v>4</v>
      </c>
      <c r="F98" s="16"/>
      <c r="G98" s="140"/>
      <c r="H98" s="92"/>
      <c r="I98" s="72"/>
      <c r="J98" s="72"/>
      <c r="K98" s="92">
        <f t="shared" si="5"/>
        <v>0</v>
      </c>
      <c r="L98" s="292"/>
    </row>
    <row r="99" spans="1:12" ht="16.5" customHeight="1">
      <c r="A99" s="105" t="s">
        <v>4</v>
      </c>
      <c r="B99" s="42"/>
      <c r="C99" s="16"/>
      <c r="D99" s="16"/>
      <c r="E99" s="16"/>
      <c r="F99" s="16"/>
      <c r="G99" s="70"/>
      <c r="H99" s="92"/>
      <c r="I99" s="72"/>
      <c r="J99" s="72"/>
      <c r="K99" s="92"/>
      <c r="L99" s="292"/>
    </row>
    <row r="100" spans="1:12" ht="5.85" customHeight="1" thickBot="1">
      <c r="A100" s="318"/>
      <c r="B100" s="319"/>
      <c r="C100" s="65"/>
      <c r="D100" s="65"/>
      <c r="E100" s="320"/>
      <c r="F100" s="65"/>
      <c r="G100" s="302"/>
      <c r="H100" s="302"/>
      <c r="I100" s="134"/>
      <c r="J100" s="134"/>
      <c r="K100" s="303"/>
      <c r="L100" s="135"/>
    </row>
    <row r="101" spans="1:12" ht="27" thickTop="1" thickBot="1">
      <c r="A101" s="347" t="s">
        <v>47</v>
      </c>
      <c r="B101" s="348"/>
      <c r="C101" s="348"/>
      <c r="D101" s="348"/>
      <c r="E101" s="349"/>
      <c r="F101" s="349"/>
      <c r="G101" s="348"/>
      <c r="H101" s="348"/>
      <c r="I101" s="348"/>
      <c r="J101" s="348"/>
      <c r="K101" s="348"/>
      <c r="L101" s="350"/>
    </row>
    <row r="102" spans="1:12" ht="19.5" thickTop="1">
      <c r="A102" s="22"/>
      <c r="B102" s="5"/>
      <c r="C102" s="5"/>
      <c r="D102" s="23"/>
      <c r="E102" s="76"/>
      <c r="F102" s="77" t="s">
        <v>10</v>
      </c>
      <c r="G102" s="5"/>
      <c r="H102" s="5"/>
      <c r="I102" s="8" t="s">
        <v>0</v>
      </c>
      <c r="J102" s="8" t="s">
        <v>0</v>
      </c>
      <c r="K102" s="47"/>
      <c r="L102" s="49"/>
    </row>
    <row r="103" spans="1:12" ht="23.25" thickBot="1">
      <c r="A103" s="9" t="s">
        <v>1</v>
      </c>
      <c r="B103" s="10" t="s">
        <v>2</v>
      </c>
      <c r="C103" s="11" t="s">
        <v>3</v>
      </c>
      <c r="D103" s="25"/>
      <c r="E103" s="11" t="s">
        <v>5</v>
      </c>
      <c r="F103" s="11" t="s">
        <v>11</v>
      </c>
      <c r="G103" s="11" t="s">
        <v>24</v>
      </c>
      <c r="H103" s="11" t="s">
        <v>130</v>
      </c>
      <c r="I103" s="13">
        <v>1</v>
      </c>
      <c r="J103" s="13">
        <v>2</v>
      </c>
      <c r="K103" s="48" t="s">
        <v>7</v>
      </c>
      <c r="L103" s="26" t="s">
        <v>8</v>
      </c>
    </row>
    <row r="104" spans="1:12" ht="8.1" customHeight="1" thickTop="1">
      <c r="A104" s="27"/>
      <c r="B104" s="144"/>
      <c r="C104" s="146"/>
      <c r="D104" s="145"/>
      <c r="E104" s="146"/>
      <c r="F104" s="146"/>
      <c r="G104" s="60"/>
      <c r="H104" s="60"/>
      <c r="I104" s="55"/>
      <c r="J104" s="55"/>
      <c r="K104" s="60"/>
      <c r="L104" s="28"/>
    </row>
    <row r="105" spans="1:12" ht="18" customHeight="1">
      <c r="A105" s="67">
        <v>900</v>
      </c>
      <c r="B105" s="68"/>
      <c r="C105" s="39"/>
      <c r="D105" s="39"/>
      <c r="E105" s="39"/>
      <c r="F105" s="39"/>
      <c r="G105" s="70"/>
      <c r="H105" s="93"/>
      <c r="I105" s="74"/>
      <c r="J105" s="74"/>
      <c r="K105" s="92">
        <f>H105-G105</f>
        <v>0</v>
      </c>
      <c r="L105" s="294"/>
    </row>
    <row r="106" spans="1:12" ht="18" customHeight="1">
      <c r="A106" s="67">
        <v>901</v>
      </c>
      <c r="B106" s="68"/>
      <c r="C106" s="39"/>
      <c r="D106" s="39"/>
      <c r="E106" s="39"/>
      <c r="F106" s="142"/>
      <c r="G106" s="70"/>
      <c r="H106" s="93"/>
      <c r="I106" s="74"/>
      <c r="J106" s="74"/>
      <c r="K106" s="92">
        <f>H106-G106</f>
        <v>0</v>
      </c>
      <c r="L106" s="294"/>
    </row>
    <row r="107" spans="1:12" ht="18" customHeight="1">
      <c r="A107" s="67">
        <v>902</v>
      </c>
      <c r="B107" s="68"/>
      <c r="C107" s="39"/>
      <c r="D107" s="39"/>
      <c r="E107" s="39"/>
      <c r="F107" s="142"/>
      <c r="G107" s="70"/>
      <c r="H107" s="93"/>
      <c r="I107" s="74"/>
      <c r="J107" s="74"/>
      <c r="K107" s="92">
        <f>H107-G107</f>
        <v>0</v>
      </c>
      <c r="L107" s="294"/>
    </row>
    <row r="108" spans="1:12" ht="8.1" customHeight="1" thickBot="1">
      <c r="A108" s="32"/>
      <c r="B108" s="169"/>
      <c r="C108" s="170"/>
      <c r="D108" s="170"/>
      <c r="E108" s="170"/>
      <c r="F108" s="170"/>
      <c r="G108" s="171"/>
      <c r="H108" s="59"/>
      <c r="I108" s="58"/>
      <c r="J108" s="58"/>
      <c r="K108" s="59"/>
      <c r="L108" s="31"/>
    </row>
    <row r="109" spans="1:12" ht="15" customHeight="1" thickTop="1" thickBot="1">
      <c r="A109" s="34"/>
      <c r="B109" s="148"/>
      <c r="C109" s="149"/>
      <c r="D109" s="149"/>
      <c r="E109" s="149"/>
      <c r="F109" s="149"/>
      <c r="G109" s="143"/>
      <c r="H109" s="36"/>
      <c r="I109" s="2"/>
      <c r="J109" s="2"/>
      <c r="K109" s="36"/>
      <c r="L109" s="34"/>
    </row>
    <row r="110" spans="1:12" ht="27.75" thickTop="1" thickBot="1">
      <c r="A110" s="258" t="s">
        <v>14</v>
      </c>
      <c r="B110" s="259"/>
      <c r="C110" s="259"/>
      <c r="D110" s="259"/>
      <c r="E110" s="260"/>
      <c r="F110" s="260"/>
      <c r="G110" s="261"/>
      <c r="H110" s="261"/>
      <c r="I110" s="261"/>
      <c r="J110" s="261"/>
      <c r="K110" s="261"/>
      <c r="L110" s="262"/>
    </row>
    <row r="111" spans="1:12" ht="19.5" thickTop="1">
      <c r="A111" s="106"/>
      <c r="B111" s="150"/>
      <c r="C111" s="150"/>
      <c r="D111" s="150"/>
      <c r="E111" s="151"/>
      <c r="F111" s="152" t="s">
        <v>10</v>
      </c>
      <c r="G111" s="23"/>
      <c r="H111" s="23"/>
      <c r="I111" s="109" t="s">
        <v>0</v>
      </c>
      <c r="J111" s="109" t="s">
        <v>0</v>
      </c>
      <c r="K111" s="23"/>
      <c r="L111" s="128"/>
    </row>
    <row r="112" spans="1:12" ht="23.25" thickBot="1">
      <c r="A112" s="158" t="s">
        <v>1</v>
      </c>
      <c r="B112" s="159" t="s">
        <v>2</v>
      </c>
      <c r="C112" s="160" t="s">
        <v>3</v>
      </c>
      <c r="D112" s="160"/>
      <c r="E112" s="160" t="s">
        <v>5</v>
      </c>
      <c r="F112" s="160" t="s">
        <v>11</v>
      </c>
      <c r="G112" s="11" t="s">
        <v>24</v>
      </c>
      <c r="H112" s="161" t="s">
        <v>130</v>
      </c>
      <c r="I112" s="162">
        <v>1</v>
      </c>
      <c r="J112" s="162">
        <v>2</v>
      </c>
      <c r="K112" s="161" t="s">
        <v>7</v>
      </c>
      <c r="L112" s="163" t="s">
        <v>8</v>
      </c>
    </row>
    <row r="113" spans="1:12" ht="8.1" customHeight="1" thickTop="1">
      <c r="A113" s="164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6"/>
    </row>
    <row r="114" spans="1:12" ht="15.75" customHeight="1">
      <c r="A114" s="67">
        <v>1008</v>
      </c>
      <c r="B114" s="42" t="s">
        <v>31</v>
      </c>
      <c r="C114" s="16" t="s">
        <v>19</v>
      </c>
      <c r="D114" s="16"/>
      <c r="E114" s="16" t="s">
        <v>28</v>
      </c>
      <c r="F114" s="16"/>
      <c r="G114" s="71">
        <v>0.35776620370370371</v>
      </c>
      <c r="H114" s="71">
        <v>0.5820833333333334</v>
      </c>
      <c r="I114" s="42"/>
      <c r="J114" s="42"/>
      <c r="K114" s="92">
        <f t="shared" ref="K114:K123" si="6">H114-G114</f>
        <v>0.22431712962962969</v>
      </c>
      <c r="L114" s="405">
        <v>1</v>
      </c>
    </row>
    <row r="115" spans="1:12" ht="15.75" customHeight="1">
      <c r="A115" s="67">
        <v>1010</v>
      </c>
      <c r="B115" s="68" t="s">
        <v>64</v>
      </c>
      <c r="C115" s="16" t="s">
        <v>19</v>
      </c>
      <c r="D115" s="16"/>
      <c r="E115" s="16" t="s">
        <v>20</v>
      </c>
      <c r="F115" s="16"/>
      <c r="G115" s="71">
        <v>0.35776620370370371</v>
      </c>
      <c r="H115" s="71">
        <v>0.58635416666666662</v>
      </c>
      <c r="I115" s="42"/>
      <c r="J115" s="42"/>
      <c r="K115" s="92">
        <f t="shared" si="6"/>
        <v>0.22858796296296291</v>
      </c>
      <c r="L115" s="405">
        <v>2</v>
      </c>
    </row>
    <row r="116" spans="1:12" ht="15.75" customHeight="1">
      <c r="A116" s="67">
        <v>1007</v>
      </c>
      <c r="B116" s="68" t="s">
        <v>39</v>
      </c>
      <c r="C116" s="279" t="s">
        <v>4</v>
      </c>
      <c r="D116" s="16"/>
      <c r="E116" s="16" t="s">
        <v>20</v>
      </c>
      <c r="F116" s="16"/>
      <c r="G116" s="71">
        <v>0.35776620370370371</v>
      </c>
      <c r="H116" s="71">
        <v>0.61081018518518515</v>
      </c>
      <c r="I116" s="42"/>
      <c r="J116" s="42"/>
      <c r="K116" s="92">
        <f t="shared" si="6"/>
        <v>0.25304398148148144</v>
      </c>
      <c r="L116" s="405">
        <v>3</v>
      </c>
    </row>
    <row r="117" spans="1:12" ht="15.75" customHeight="1">
      <c r="A117" s="67">
        <v>1002</v>
      </c>
      <c r="B117" s="68" t="s">
        <v>37</v>
      </c>
      <c r="C117" s="39" t="s">
        <v>19</v>
      </c>
      <c r="D117" s="16"/>
      <c r="E117" s="39" t="s">
        <v>20</v>
      </c>
      <c r="F117" s="16"/>
      <c r="G117" s="71">
        <v>0.35776620370370371</v>
      </c>
      <c r="H117" s="71">
        <v>0.6109606481481481</v>
      </c>
      <c r="I117" s="42"/>
      <c r="J117" s="295"/>
      <c r="K117" s="92">
        <f t="shared" si="6"/>
        <v>0.25319444444444439</v>
      </c>
      <c r="L117" s="405">
        <v>4</v>
      </c>
    </row>
    <row r="118" spans="1:12" ht="15.75" customHeight="1">
      <c r="A118" s="67">
        <v>1011</v>
      </c>
      <c r="B118" s="68" t="s">
        <v>123</v>
      </c>
      <c r="C118" s="142" t="s">
        <v>19</v>
      </c>
      <c r="D118" s="139"/>
      <c r="E118" s="39" t="s">
        <v>26</v>
      </c>
      <c r="F118" s="16"/>
      <c r="G118" s="71">
        <v>0.35776620370370371</v>
      </c>
      <c r="H118" s="71">
        <v>0.65552083333333333</v>
      </c>
      <c r="I118" s="42"/>
      <c r="J118" s="78"/>
      <c r="K118" s="92">
        <f t="shared" si="6"/>
        <v>0.29775462962962962</v>
      </c>
      <c r="L118" s="405">
        <v>5</v>
      </c>
    </row>
    <row r="119" spans="1:12" ht="15.75" customHeight="1">
      <c r="A119" s="67">
        <v>1005</v>
      </c>
      <c r="B119" s="68" t="s">
        <v>65</v>
      </c>
      <c r="C119" s="280"/>
      <c r="D119" s="16"/>
      <c r="E119" s="39" t="s">
        <v>20</v>
      </c>
      <c r="F119" s="16"/>
      <c r="G119" s="71">
        <v>0.35776620370370371</v>
      </c>
      <c r="H119" s="71">
        <v>0.66027777777777774</v>
      </c>
      <c r="I119" s="42"/>
      <c r="J119" s="78"/>
      <c r="K119" s="92">
        <f t="shared" si="6"/>
        <v>0.30251157407407403</v>
      </c>
      <c r="L119" s="405">
        <v>6</v>
      </c>
    </row>
    <row r="120" spans="1:12" ht="15.75" customHeight="1">
      <c r="A120" s="67">
        <v>1003</v>
      </c>
      <c r="B120" s="68" t="s">
        <v>63</v>
      </c>
      <c r="C120" s="280"/>
      <c r="D120" s="16"/>
      <c r="E120" s="39" t="s">
        <v>26</v>
      </c>
      <c r="F120" s="16"/>
      <c r="G120" s="71">
        <v>0.35776620370370371</v>
      </c>
      <c r="H120" s="71">
        <v>0.66325231481481484</v>
      </c>
      <c r="I120" s="42"/>
      <c r="J120" s="78"/>
      <c r="K120" s="92">
        <f t="shared" si="6"/>
        <v>0.30548611111111112</v>
      </c>
      <c r="L120" s="405">
        <v>7</v>
      </c>
    </row>
    <row r="121" spans="1:12" ht="15.75" customHeight="1">
      <c r="A121" s="67">
        <v>1006</v>
      </c>
      <c r="B121" s="68" t="s">
        <v>36</v>
      </c>
      <c r="C121" s="39" t="s">
        <v>19</v>
      </c>
      <c r="D121" s="16"/>
      <c r="E121" s="39" t="s">
        <v>20</v>
      </c>
      <c r="F121" s="16"/>
      <c r="G121" s="71">
        <v>0.35776620370370371</v>
      </c>
      <c r="H121" s="71">
        <v>0.67641203703703701</v>
      </c>
      <c r="I121" s="42"/>
      <c r="J121" s="78"/>
      <c r="K121" s="92">
        <f t="shared" si="6"/>
        <v>0.31864583333333329</v>
      </c>
      <c r="L121" s="405">
        <v>8</v>
      </c>
    </row>
    <row r="122" spans="1:12" ht="15.75" customHeight="1">
      <c r="A122" s="67">
        <v>1000</v>
      </c>
      <c r="B122" s="68" t="s">
        <v>98</v>
      </c>
      <c r="C122" s="39" t="s">
        <v>19</v>
      </c>
      <c r="D122" s="16"/>
      <c r="E122" s="39" t="s">
        <v>28</v>
      </c>
      <c r="F122" s="16"/>
      <c r="G122" s="71">
        <v>0.35776620370370371</v>
      </c>
      <c r="H122" s="71">
        <v>0.67646990740740742</v>
      </c>
      <c r="I122" s="42"/>
      <c r="J122" s="295"/>
      <c r="K122" s="92">
        <f t="shared" si="6"/>
        <v>0.31870370370370371</v>
      </c>
      <c r="L122" s="405">
        <v>9</v>
      </c>
    </row>
    <row r="123" spans="1:12" ht="15.75" customHeight="1">
      <c r="A123" s="67">
        <v>1001</v>
      </c>
      <c r="B123" s="68" t="s">
        <v>56</v>
      </c>
      <c r="C123" s="39" t="s">
        <v>19</v>
      </c>
      <c r="D123" s="16"/>
      <c r="E123" s="39" t="s">
        <v>20</v>
      </c>
      <c r="F123" s="16"/>
      <c r="G123" s="71">
        <v>0.35776620370370371</v>
      </c>
      <c r="H123" s="71">
        <v>0.6764930555555555</v>
      </c>
      <c r="I123" s="42"/>
      <c r="J123" s="295"/>
      <c r="K123" s="92">
        <f t="shared" si="6"/>
        <v>0.31872685185185179</v>
      </c>
      <c r="L123" s="405">
        <v>10</v>
      </c>
    </row>
    <row r="124" spans="1:12" ht="15.75" customHeight="1">
      <c r="A124" s="372" t="s">
        <v>4</v>
      </c>
      <c r="B124" s="373" t="s">
        <v>131</v>
      </c>
      <c r="C124" s="374" t="s">
        <v>4</v>
      </c>
      <c r="D124" s="375"/>
      <c r="E124" s="376" t="s">
        <v>21</v>
      </c>
      <c r="F124" s="16"/>
      <c r="G124" s="71" t="s">
        <v>4</v>
      </c>
      <c r="H124" s="71"/>
      <c r="I124" s="42"/>
      <c r="J124" s="78"/>
      <c r="K124" s="92" t="s">
        <v>4</v>
      </c>
      <c r="L124" s="291"/>
    </row>
    <row r="125" spans="1:12" ht="15.75" customHeight="1">
      <c r="A125" s="378">
        <v>1009</v>
      </c>
      <c r="B125" s="379" t="s">
        <v>40</v>
      </c>
      <c r="C125" s="380"/>
      <c r="D125" s="381"/>
      <c r="E125" s="380" t="s">
        <v>28</v>
      </c>
      <c r="F125" s="381"/>
      <c r="G125" s="382">
        <v>0.35776620370370371</v>
      </c>
      <c r="H125" s="71"/>
      <c r="I125" s="42"/>
      <c r="J125" s="78"/>
      <c r="K125" s="92" t="s">
        <v>4</v>
      </c>
      <c r="L125" s="291"/>
    </row>
    <row r="126" spans="1:12" ht="15.75" customHeight="1">
      <c r="A126" s="67">
        <v>1012</v>
      </c>
      <c r="B126" s="68"/>
      <c r="C126" s="142"/>
      <c r="D126" s="139"/>
      <c r="E126" s="39"/>
      <c r="F126" s="16"/>
      <c r="G126" s="71"/>
      <c r="H126" s="71"/>
      <c r="I126" s="42"/>
      <c r="J126" s="78"/>
      <c r="K126" s="92"/>
      <c r="L126" s="291"/>
    </row>
    <row r="127" spans="1:12" ht="15.75" customHeight="1">
      <c r="A127" s="67">
        <v>1013</v>
      </c>
      <c r="B127" s="68"/>
      <c r="C127" s="142"/>
      <c r="D127" s="139"/>
      <c r="E127" s="39"/>
      <c r="F127" s="16"/>
      <c r="G127" s="71"/>
      <c r="H127" s="71"/>
      <c r="I127" s="42"/>
      <c r="J127" s="78"/>
      <c r="K127" s="92"/>
      <c r="L127" s="291"/>
    </row>
    <row r="128" spans="1:12" ht="14.25" customHeight="1">
      <c r="A128" s="67" t="s">
        <v>4</v>
      </c>
      <c r="B128" s="42"/>
      <c r="C128" s="16"/>
      <c r="D128" s="16"/>
      <c r="E128" s="16"/>
      <c r="F128" s="16"/>
      <c r="G128" s="71"/>
      <c r="H128" s="71"/>
      <c r="I128" s="42"/>
      <c r="J128" s="295"/>
      <c r="K128" s="92" t="s">
        <v>4</v>
      </c>
      <c r="L128" s="122" t="s">
        <v>4</v>
      </c>
    </row>
    <row r="129" spans="1:12" ht="8.1" customHeight="1" thickBot="1">
      <c r="A129" s="124" t="s">
        <v>4</v>
      </c>
      <c r="B129" s="254" t="s">
        <v>4</v>
      </c>
      <c r="C129" s="83" t="s">
        <v>4</v>
      </c>
      <c r="D129" s="83"/>
      <c r="E129" s="83" t="s">
        <v>4</v>
      </c>
      <c r="F129" s="83"/>
      <c r="G129" s="222" t="s">
        <v>4</v>
      </c>
      <c r="H129" s="212"/>
      <c r="I129" s="213"/>
      <c r="J129" s="214"/>
      <c r="K129" s="301" t="s">
        <v>4</v>
      </c>
      <c r="L129" s="215"/>
    </row>
    <row r="130" spans="1:12" ht="7.5" hidden="1" customHeight="1" thickBot="1">
      <c r="A130" s="300">
        <v>1401</v>
      </c>
      <c r="B130" s="78" t="s">
        <v>31</v>
      </c>
      <c r="C130" s="41" t="s">
        <v>19</v>
      </c>
      <c r="D130" s="41"/>
      <c r="E130" s="41" t="s">
        <v>28</v>
      </c>
      <c r="F130" s="41"/>
      <c r="G130" s="153">
        <v>0.36043981481481485</v>
      </c>
      <c r="H130" s="134"/>
      <c r="I130" s="134"/>
      <c r="J130" s="134"/>
      <c r="K130" s="137">
        <f t="shared" ref="K130" si="7">H130-G130</f>
        <v>-0.36043981481481485</v>
      </c>
      <c r="L130" s="135"/>
    </row>
    <row r="131" spans="1:12" ht="21.75" customHeight="1" thickTop="1" thickBot="1">
      <c r="A131" s="34"/>
      <c r="B131" s="1"/>
      <c r="C131" s="35"/>
      <c r="D131" s="35"/>
      <c r="E131" s="34"/>
      <c r="F131" s="34"/>
      <c r="G131" s="2"/>
      <c r="H131" s="2"/>
      <c r="I131" s="2"/>
      <c r="J131" s="2"/>
      <c r="K131" s="36"/>
      <c r="L131" s="34"/>
    </row>
    <row r="132" spans="1:12" ht="27.2" customHeight="1" thickTop="1" thickBot="1">
      <c r="A132" s="97" t="s">
        <v>13</v>
      </c>
      <c r="B132" s="98"/>
      <c r="C132" s="98"/>
      <c r="D132" s="98"/>
      <c r="E132" s="99"/>
      <c r="F132" s="99"/>
      <c r="G132" s="98"/>
      <c r="H132" s="98"/>
      <c r="I132" s="98"/>
      <c r="J132" s="98"/>
      <c r="K132" s="98"/>
      <c r="L132" s="100"/>
    </row>
    <row r="133" spans="1:12" ht="18" customHeight="1" thickTop="1">
      <c r="A133" s="22"/>
      <c r="B133" s="5"/>
      <c r="C133" s="5"/>
      <c r="D133" s="23"/>
      <c r="E133" s="76"/>
      <c r="F133" s="77" t="s">
        <v>10</v>
      </c>
      <c r="G133" s="5"/>
      <c r="H133" s="5"/>
      <c r="I133" s="8" t="s">
        <v>0</v>
      </c>
      <c r="J133" s="8" t="s">
        <v>0</v>
      </c>
      <c r="K133" s="5"/>
      <c r="L133" s="24"/>
    </row>
    <row r="134" spans="1:12" ht="19.5" customHeight="1" thickBot="1">
      <c r="A134" s="9" t="s">
        <v>1</v>
      </c>
      <c r="B134" s="10" t="s">
        <v>2</v>
      </c>
      <c r="C134" s="11" t="s">
        <v>3</v>
      </c>
      <c r="D134" s="25"/>
      <c r="E134" s="11" t="s">
        <v>5</v>
      </c>
      <c r="F134" s="11" t="s">
        <v>11</v>
      </c>
      <c r="G134" s="11" t="s">
        <v>24</v>
      </c>
      <c r="H134" s="11" t="s">
        <v>130</v>
      </c>
      <c r="I134" s="13">
        <v>1</v>
      </c>
      <c r="J134" s="13">
        <v>2</v>
      </c>
      <c r="K134" s="11" t="s">
        <v>7</v>
      </c>
      <c r="L134" s="14" t="s">
        <v>8</v>
      </c>
    </row>
    <row r="135" spans="1:12" ht="8.1" customHeight="1" thickTop="1">
      <c r="A135" s="167"/>
      <c r="B135" s="144" t="s">
        <v>4</v>
      </c>
      <c r="C135" s="146"/>
      <c r="D135" s="145"/>
      <c r="E135" s="146" t="s">
        <v>4</v>
      </c>
      <c r="F135" s="52"/>
      <c r="G135" s="60"/>
      <c r="H135" s="60"/>
      <c r="I135" s="60"/>
      <c r="J135" s="60"/>
      <c r="K135" s="60"/>
      <c r="L135" s="168"/>
    </row>
    <row r="136" spans="1:12" ht="18.75" customHeight="1">
      <c r="A136" s="67">
        <v>1109</v>
      </c>
      <c r="B136" s="68" t="s">
        <v>62</v>
      </c>
      <c r="C136" s="39" t="s">
        <v>19</v>
      </c>
      <c r="D136" s="39"/>
      <c r="E136" s="39" t="s">
        <v>21</v>
      </c>
      <c r="F136" s="142" t="s">
        <v>20</v>
      </c>
      <c r="G136" s="70">
        <v>0.36190972222222223</v>
      </c>
      <c r="H136" s="18">
        <v>0.53217592592592589</v>
      </c>
      <c r="I136" s="17"/>
      <c r="J136" s="73"/>
      <c r="K136" s="92">
        <f t="shared" ref="K136:K149" si="8">H136-G136</f>
        <v>0.17026620370370366</v>
      </c>
      <c r="L136" s="395">
        <v>1</v>
      </c>
    </row>
    <row r="137" spans="1:12" ht="18.75" customHeight="1">
      <c r="A137" s="67">
        <v>1101</v>
      </c>
      <c r="B137" s="68" t="s">
        <v>23</v>
      </c>
      <c r="C137" s="39" t="s">
        <v>19</v>
      </c>
      <c r="D137" s="39"/>
      <c r="E137" s="39" t="s">
        <v>28</v>
      </c>
      <c r="F137" s="142"/>
      <c r="G137" s="70">
        <v>0.36190972222222223</v>
      </c>
      <c r="H137" s="92">
        <v>0.53317129629629634</v>
      </c>
      <c r="I137" s="72"/>
      <c r="J137" s="73"/>
      <c r="K137" s="92">
        <f t="shared" si="8"/>
        <v>0.17126157407407411</v>
      </c>
      <c r="L137" s="395">
        <v>2</v>
      </c>
    </row>
    <row r="138" spans="1:12" ht="18.75" customHeight="1">
      <c r="A138" s="67">
        <v>1110</v>
      </c>
      <c r="B138" s="68" t="s">
        <v>41</v>
      </c>
      <c r="C138" s="39" t="s">
        <v>19</v>
      </c>
      <c r="D138" s="39"/>
      <c r="E138" s="39" t="s">
        <v>21</v>
      </c>
      <c r="F138" s="142"/>
      <c r="G138" s="70">
        <v>0.36190972222222223</v>
      </c>
      <c r="H138" s="18">
        <v>0.55462962962962969</v>
      </c>
      <c r="I138" s="17"/>
      <c r="J138" s="73"/>
      <c r="K138" s="92">
        <f t="shared" si="8"/>
        <v>0.19271990740740746</v>
      </c>
      <c r="L138" s="395">
        <v>3</v>
      </c>
    </row>
    <row r="139" spans="1:12" ht="18.75" customHeight="1">
      <c r="A139" s="67">
        <v>1102</v>
      </c>
      <c r="B139" s="68" t="s">
        <v>77</v>
      </c>
      <c r="C139" s="39" t="s">
        <v>19</v>
      </c>
      <c r="D139" s="39"/>
      <c r="E139" s="39" t="s">
        <v>21</v>
      </c>
      <c r="F139" s="142"/>
      <c r="G139" s="70">
        <v>0.36190972222222223</v>
      </c>
      <c r="H139" s="92">
        <v>0.58119212962962963</v>
      </c>
      <c r="I139" s="72"/>
      <c r="J139" s="73"/>
      <c r="K139" s="92">
        <f t="shared" si="8"/>
        <v>0.2192824074074074</v>
      </c>
      <c r="L139" s="395">
        <v>4</v>
      </c>
    </row>
    <row r="140" spans="1:12" ht="18.75" customHeight="1">
      <c r="A140" s="67">
        <v>1100</v>
      </c>
      <c r="B140" s="42" t="s">
        <v>76</v>
      </c>
      <c r="C140" s="16" t="s">
        <v>19</v>
      </c>
      <c r="D140" s="16"/>
      <c r="E140" s="16" t="s">
        <v>22</v>
      </c>
      <c r="F140" s="142"/>
      <c r="G140" s="70">
        <v>0.36190972222222223</v>
      </c>
      <c r="H140" s="92">
        <v>0.58945601851851859</v>
      </c>
      <c r="I140" s="72"/>
      <c r="J140" s="73"/>
      <c r="K140" s="92">
        <f t="shared" si="8"/>
        <v>0.22754629629629636</v>
      </c>
      <c r="L140" s="395">
        <v>5</v>
      </c>
    </row>
    <row r="141" spans="1:12" ht="18.75" customHeight="1">
      <c r="A141" s="67">
        <v>1105</v>
      </c>
      <c r="B141" s="42" t="s">
        <v>29</v>
      </c>
      <c r="C141" s="299" t="s">
        <v>19</v>
      </c>
      <c r="D141" s="16"/>
      <c r="E141" s="16" t="s">
        <v>22</v>
      </c>
      <c r="F141" s="142" t="s">
        <v>4</v>
      </c>
      <c r="G141" s="70">
        <v>0.36190972222222223</v>
      </c>
      <c r="H141" s="18">
        <v>0.59225694444444443</v>
      </c>
      <c r="I141" s="17"/>
      <c r="J141" s="73"/>
      <c r="K141" s="92">
        <f t="shared" si="8"/>
        <v>0.2303472222222222</v>
      </c>
      <c r="L141" s="395">
        <v>6</v>
      </c>
    </row>
    <row r="142" spans="1:12" ht="18.75" customHeight="1">
      <c r="A142" s="67">
        <v>1103</v>
      </c>
      <c r="B142" s="42" t="s">
        <v>42</v>
      </c>
      <c r="C142" s="407"/>
      <c r="D142" s="16"/>
      <c r="E142" s="16" t="s">
        <v>21</v>
      </c>
      <c r="F142" s="142" t="s">
        <v>20</v>
      </c>
      <c r="G142" s="70">
        <v>0.36190972222222223</v>
      </c>
      <c r="H142" s="391">
        <v>0.59988425925925926</v>
      </c>
      <c r="I142" s="42"/>
      <c r="J142" s="42"/>
      <c r="K142" s="92">
        <f t="shared" si="8"/>
        <v>0.23797453703703703</v>
      </c>
      <c r="L142" s="395">
        <v>7</v>
      </c>
    </row>
    <row r="143" spans="1:12" ht="18.75" customHeight="1">
      <c r="A143" s="67">
        <v>1113</v>
      </c>
      <c r="B143" s="42" t="s">
        <v>117</v>
      </c>
      <c r="C143" s="299" t="s">
        <v>19</v>
      </c>
      <c r="D143" s="16"/>
      <c r="E143" s="16" t="s">
        <v>22</v>
      </c>
      <c r="F143" s="142"/>
      <c r="G143" s="70">
        <v>0.36190972222222223</v>
      </c>
      <c r="H143" s="18">
        <v>0.60690972222222228</v>
      </c>
      <c r="I143" s="17"/>
      <c r="J143" s="73"/>
      <c r="K143" s="92">
        <f t="shared" si="8"/>
        <v>0.24500000000000005</v>
      </c>
      <c r="L143" s="395">
        <v>8</v>
      </c>
    </row>
    <row r="144" spans="1:12" ht="18.75" customHeight="1">
      <c r="A144" s="67">
        <v>1112</v>
      </c>
      <c r="B144" s="42" t="s">
        <v>113</v>
      </c>
      <c r="C144" s="299" t="s">
        <v>19</v>
      </c>
      <c r="D144" s="16"/>
      <c r="E144" s="16" t="s">
        <v>28</v>
      </c>
      <c r="F144" s="142"/>
      <c r="G144" s="70">
        <v>0.36190972222222223</v>
      </c>
      <c r="H144" s="18">
        <v>0.61832175925925925</v>
      </c>
      <c r="I144" s="17"/>
      <c r="J144" s="73"/>
      <c r="K144" s="92">
        <f t="shared" si="8"/>
        <v>0.25641203703703702</v>
      </c>
      <c r="L144" s="395">
        <v>9</v>
      </c>
    </row>
    <row r="145" spans="1:12" ht="18.75" customHeight="1">
      <c r="A145" s="67">
        <v>1106</v>
      </c>
      <c r="B145" s="42" t="s">
        <v>73</v>
      </c>
      <c r="C145" s="299" t="s">
        <v>19</v>
      </c>
      <c r="D145" s="16"/>
      <c r="E145" s="16" t="s">
        <v>21</v>
      </c>
      <c r="F145" s="142"/>
      <c r="G145" s="70">
        <v>0.36190972222222223</v>
      </c>
      <c r="H145" s="18">
        <v>0.6185532407407407</v>
      </c>
      <c r="I145" s="17"/>
      <c r="J145" s="73"/>
      <c r="K145" s="92">
        <f t="shared" si="8"/>
        <v>0.25664351851851847</v>
      </c>
      <c r="L145" s="395">
        <v>10</v>
      </c>
    </row>
    <row r="146" spans="1:12" ht="18.75" customHeight="1">
      <c r="A146" s="67">
        <v>1111</v>
      </c>
      <c r="B146" s="42" t="s">
        <v>72</v>
      </c>
      <c r="C146" s="299" t="s">
        <v>19</v>
      </c>
      <c r="D146" s="16"/>
      <c r="E146" s="16" t="s">
        <v>21</v>
      </c>
      <c r="F146" s="142"/>
      <c r="G146" s="70">
        <v>0.36190972222222223</v>
      </c>
      <c r="H146" s="18">
        <v>0.61857638888888888</v>
      </c>
      <c r="I146" s="17"/>
      <c r="J146" s="73"/>
      <c r="K146" s="92">
        <f t="shared" si="8"/>
        <v>0.25666666666666665</v>
      </c>
      <c r="L146" s="395">
        <v>11</v>
      </c>
    </row>
    <row r="147" spans="1:12" ht="18.75" customHeight="1">
      <c r="A147" s="67">
        <v>1108</v>
      </c>
      <c r="B147" s="42" t="s">
        <v>74</v>
      </c>
      <c r="C147" s="299" t="s">
        <v>19</v>
      </c>
      <c r="D147" s="16"/>
      <c r="E147" s="16" t="s">
        <v>28</v>
      </c>
      <c r="F147" s="142"/>
      <c r="G147" s="70">
        <v>0.36190972222222223</v>
      </c>
      <c r="H147" s="18">
        <v>0.6451041666666667</v>
      </c>
      <c r="I147" s="17"/>
      <c r="J147" s="73"/>
      <c r="K147" s="92">
        <f t="shared" si="8"/>
        <v>0.28319444444444447</v>
      </c>
      <c r="L147" s="395">
        <v>12</v>
      </c>
    </row>
    <row r="148" spans="1:12" ht="18.75" customHeight="1">
      <c r="A148" s="67">
        <v>1107</v>
      </c>
      <c r="B148" s="42" t="s">
        <v>33</v>
      </c>
      <c r="C148" s="299" t="s">
        <v>19</v>
      </c>
      <c r="D148" s="16"/>
      <c r="E148" s="16" t="s">
        <v>28</v>
      </c>
      <c r="F148" s="39" t="s">
        <v>28</v>
      </c>
      <c r="G148" s="70">
        <v>0.36190972222222223</v>
      </c>
      <c r="H148" s="18">
        <v>0.66693287037037041</v>
      </c>
      <c r="I148" s="17"/>
      <c r="J148" s="73"/>
      <c r="K148" s="92">
        <f t="shared" si="8"/>
        <v>0.30502314814814818</v>
      </c>
      <c r="L148" s="395">
        <v>13</v>
      </c>
    </row>
    <row r="149" spans="1:12" ht="18.75" customHeight="1">
      <c r="A149" s="67">
        <v>1104</v>
      </c>
      <c r="B149" s="42" t="s">
        <v>75</v>
      </c>
      <c r="C149" s="299" t="s">
        <v>19</v>
      </c>
      <c r="D149" s="16"/>
      <c r="E149" s="16" t="s">
        <v>21</v>
      </c>
      <c r="F149" s="142"/>
      <c r="G149" s="70">
        <v>0.36190972222222223</v>
      </c>
      <c r="H149" s="18">
        <v>0.6734606481481481</v>
      </c>
      <c r="I149" s="17"/>
      <c r="J149" s="73"/>
      <c r="K149" s="92">
        <f t="shared" si="8"/>
        <v>0.31155092592592587</v>
      </c>
      <c r="L149" s="395">
        <v>14</v>
      </c>
    </row>
    <row r="150" spans="1:12" ht="18.75" customHeight="1">
      <c r="A150" s="67" t="s">
        <v>4</v>
      </c>
      <c r="B150" s="42"/>
      <c r="C150" s="299"/>
      <c r="D150" s="16"/>
      <c r="E150" s="16"/>
      <c r="F150" s="142"/>
      <c r="G150" s="66"/>
      <c r="H150" s="17"/>
      <c r="I150" s="17"/>
      <c r="J150" s="73"/>
      <c r="K150" s="18"/>
      <c r="L150" s="19"/>
    </row>
    <row r="151" spans="1:12" ht="18.75" customHeight="1">
      <c r="A151" s="67" t="s">
        <v>4</v>
      </c>
      <c r="B151" s="42"/>
      <c r="C151" s="299"/>
      <c r="D151" s="16"/>
      <c r="E151" s="16"/>
      <c r="F151" s="142"/>
      <c r="G151" s="66"/>
      <c r="H151" s="17"/>
      <c r="I151" s="17"/>
      <c r="J151" s="73"/>
      <c r="K151" s="18"/>
      <c r="L151" s="19"/>
    </row>
    <row r="152" spans="1:12" ht="18.75" customHeight="1">
      <c r="A152" s="67" t="s">
        <v>4</v>
      </c>
      <c r="B152" s="42"/>
      <c r="C152" s="299"/>
      <c r="D152" s="16"/>
      <c r="E152" s="16"/>
      <c r="F152" s="142"/>
      <c r="G152" s="66"/>
      <c r="H152" s="17"/>
      <c r="I152" s="17"/>
      <c r="J152" s="73"/>
      <c r="K152" s="18"/>
      <c r="L152" s="19"/>
    </row>
    <row r="153" spans="1:12" ht="18.75" customHeight="1">
      <c r="A153" s="67"/>
      <c r="B153" s="42"/>
      <c r="C153" s="299"/>
      <c r="D153" s="16"/>
      <c r="E153" s="16"/>
      <c r="F153" s="142"/>
      <c r="G153" s="66"/>
      <c r="H153" s="17"/>
      <c r="I153" s="17"/>
      <c r="J153" s="73"/>
      <c r="K153" s="18"/>
      <c r="L153" s="19"/>
    </row>
    <row r="154" spans="1:12" ht="18.75" customHeight="1">
      <c r="A154" s="67" t="s">
        <v>4</v>
      </c>
      <c r="B154" s="42"/>
      <c r="C154" s="299"/>
      <c r="D154" s="16"/>
      <c r="E154" s="16"/>
      <c r="F154" s="142"/>
      <c r="G154" s="66"/>
      <c r="H154" s="17"/>
      <c r="I154" s="17"/>
      <c r="J154" s="73"/>
      <c r="K154" s="18"/>
      <c r="L154" s="19"/>
    </row>
    <row r="155" spans="1:12" ht="18.75" customHeight="1">
      <c r="A155" s="67"/>
      <c r="B155" s="42"/>
      <c r="C155" s="299"/>
      <c r="D155" s="16"/>
      <c r="E155" s="16"/>
      <c r="F155" s="142"/>
      <c r="G155" s="66"/>
      <c r="H155" s="17"/>
      <c r="I155" s="17"/>
      <c r="J155" s="73"/>
      <c r="K155" s="18"/>
      <c r="L155" s="19"/>
    </row>
    <row r="156" spans="1:12" ht="18.75" customHeight="1">
      <c r="A156" s="67" t="s">
        <v>4</v>
      </c>
      <c r="B156" s="42"/>
      <c r="C156" s="299"/>
      <c r="D156" s="16"/>
      <c r="E156" s="16"/>
      <c r="F156" s="142"/>
      <c r="G156" s="66"/>
      <c r="H156" s="17"/>
      <c r="I156" s="17"/>
      <c r="J156" s="73"/>
      <c r="K156" s="18"/>
      <c r="L156" s="19"/>
    </row>
    <row r="157" spans="1:12" ht="18.75" customHeight="1">
      <c r="A157" s="67" t="s">
        <v>4</v>
      </c>
      <c r="B157" s="193"/>
      <c r="C157" s="196"/>
      <c r="D157" s="139"/>
      <c r="E157" s="194"/>
      <c r="F157" s="21"/>
      <c r="G157" s="66"/>
      <c r="H157" s="17"/>
      <c r="I157" s="17"/>
      <c r="J157" s="73"/>
      <c r="K157" s="18"/>
      <c r="L157" s="19"/>
    </row>
    <row r="158" spans="1:12" ht="8.1" customHeight="1" thickBot="1">
      <c r="A158" s="32" t="s">
        <v>4</v>
      </c>
      <c r="B158" s="56"/>
      <c r="C158" s="63"/>
      <c r="D158" s="63"/>
      <c r="E158" s="57"/>
      <c r="F158" s="57"/>
      <c r="G158" s="58"/>
      <c r="H158" s="58"/>
      <c r="I158" s="58"/>
      <c r="J158" s="58"/>
      <c r="K158" s="59" t="s">
        <v>4</v>
      </c>
      <c r="L158" s="31" t="s">
        <v>4</v>
      </c>
    </row>
    <row r="159" spans="1:12" ht="11.1" customHeight="1" thickTop="1" thickBot="1">
      <c r="A159" s="34"/>
      <c r="B159" s="1"/>
      <c r="C159" s="34"/>
      <c r="D159" s="35"/>
      <c r="E159" s="34"/>
      <c r="F159" s="34"/>
      <c r="G159" s="2"/>
      <c r="H159" s="2"/>
      <c r="I159" s="2"/>
      <c r="J159" s="2"/>
      <c r="K159" s="36"/>
      <c r="L159" s="34"/>
    </row>
    <row r="160" spans="1:12" ht="23.85" customHeight="1" thickTop="1" thickBot="1">
      <c r="A160" s="351" t="s">
        <v>12</v>
      </c>
      <c r="B160" s="352"/>
      <c r="C160" s="352"/>
      <c r="D160" s="352"/>
      <c r="E160" s="353"/>
      <c r="F160" s="353"/>
      <c r="G160" s="352"/>
      <c r="H160" s="352"/>
      <c r="I160" s="352"/>
      <c r="J160" s="352"/>
      <c r="K160" s="352"/>
      <c r="L160" s="354"/>
    </row>
    <row r="161" spans="1:12" ht="17.850000000000001" customHeight="1" thickTop="1">
      <c r="A161" s="106"/>
      <c r="B161" s="23"/>
      <c r="C161" s="23"/>
      <c r="D161" s="23"/>
      <c r="E161" s="107"/>
      <c r="F161" s="108" t="s">
        <v>10</v>
      </c>
      <c r="G161" s="23"/>
      <c r="H161" s="23"/>
      <c r="I161" s="109" t="s">
        <v>0</v>
      </c>
      <c r="J161" s="109" t="s">
        <v>0</v>
      </c>
      <c r="K161" s="23"/>
      <c r="L161" s="128"/>
    </row>
    <row r="162" spans="1:12" ht="19.350000000000001" customHeight="1" thickBot="1">
      <c r="A162" s="112" t="s">
        <v>1</v>
      </c>
      <c r="B162" s="113" t="s">
        <v>2</v>
      </c>
      <c r="C162" s="25" t="s">
        <v>3</v>
      </c>
      <c r="D162" s="25"/>
      <c r="E162" s="25" t="s">
        <v>5</v>
      </c>
      <c r="F162" s="25" t="s">
        <v>11</v>
      </c>
      <c r="G162" s="11" t="s">
        <v>24</v>
      </c>
      <c r="H162" s="25" t="s">
        <v>130</v>
      </c>
      <c r="I162" s="114">
        <v>1</v>
      </c>
      <c r="J162" s="114">
        <v>2</v>
      </c>
      <c r="K162" s="25" t="s">
        <v>7</v>
      </c>
      <c r="L162" s="129" t="s">
        <v>8</v>
      </c>
    </row>
    <row r="163" spans="1:12" ht="4.3499999999999996" customHeight="1" thickTop="1">
      <c r="A163" s="117"/>
      <c r="B163" s="64"/>
      <c r="C163" s="61"/>
      <c r="D163" s="61"/>
      <c r="E163" s="61"/>
      <c r="F163" s="61"/>
      <c r="G163" s="64"/>
      <c r="H163" s="64"/>
      <c r="I163" s="64"/>
      <c r="J163" s="64"/>
      <c r="K163" s="64"/>
      <c r="L163" s="120"/>
    </row>
    <row r="164" spans="1:12" ht="15" customHeight="1">
      <c r="A164" s="355">
        <v>1211</v>
      </c>
      <c r="B164" s="138" t="s">
        <v>100</v>
      </c>
      <c r="C164" s="139" t="s">
        <v>19</v>
      </c>
      <c r="D164" s="139"/>
      <c r="E164" s="139" t="s">
        <v>21</v>
      </c>
      <c r="F164" s="139" t="s">
        <v>20</v>
      </c>
      <c r="G164" s="140">
        <v>0.36615740740740743</v>
      </c>
      <c r="H164" s="296">
        <v>0.55828703703703708</v>
      </c>
      <c r="I164" s="297"/>
      <c r="J164" s="297"/>
      <c r="K164" s="296">
        <f t="shared" ref="K164:K186" si="9">H164-G164</f>
        <v>0.19212962962962965</v>
      </c>
      <c r="L164" s="400">
        <v>1</v>
      </c>
    </row>
    <row r="165" spans="1:12" ht="15" customHeight="1">
      <c r="A165" s="355">
        <v>1205</v>
      </c>
      <c r="B165" s="138" t="s">
        <v>25</v>
      </c>
      <c r="C165" s="139" t="s">
        <v>19</v>
      </c>
      <c r="D165" s="139"/>
      <c r="E165" s="139" t="s">
        <v>20</v>
      </c>
      <c r="F165" s="142"/>
      <c r="G165" s="140">
        <v>0.36615740740740743</v>
      </c>
      <c r="H165" s="359">
        <v>0.56315972222222221</v>
      </c>
      <c r="I165" s="357"/>
      <c r="J165" s="357"/>
      <c r="K165" s="296">
        <f t="shared" si="9"/>
        <v>0.19700231481481478</v>
      </c>
      <c r="L165" s="400">
        <v>2</v>
      </c>
    </row>
    <row r="166" spans="1:12" ht="15" customHeight="1">
      <c r="A166" s="355">
        <v>1209</v>
      </c>
      <c r="B166" s="358" t="s">
        <v>71</v>
      </c>
      <c r="C166" s="142" t="s">
        <v>19</v>
      </c>
      <c r="D166" s="142"/>
      <c r="E166" s="142" t="s">
        <v>28</v>
      </c>
      <c r="F166" s="142"/>
      <c r="G166" s="140">
        <v>0.36615740740740743</v>
      </c>
      <c r="H166" s="296">
        <v>0.56813657407407414</v>
      </c>
      <c r="I166" s="357"/>
      <c r="J166" s="357"/>
      <c r="K166" s="296">
        <f t="shared" si="9"/>
        <v>0.20197916666666671</v>
      </c>
      <c r="L166" s="400">
        <v>3</v>
      </c>
    </row>
    <row r="167" spans="1:12" ht="15" customHeight="1">
      <c r="A167" s="355">
        <v>1217</v>
      </c>
      <c r="B167" s="358" t="s">
        <v>54</v>
      </c>
      <c r="C167" s="142" t="s">
        <v>19</v>
      </c>
      <c r="D167" s="142"/>
      <c r="E167" s="142" t="s">
        <v>28</v>
      </c>
      <c r="F167" s="142"/>
      <c r="G167" s="140">
        <v>0.36971064814814819</v>
      </c>
      <c r="H167" s="359">
        <v>0.57300925925925927</v>
      </c>
      <c r="I167" s="357"/>
      <c r="J167" s="357"/>
      <c r="K167" s="296">
        <f t="shared" si="9"/>
        <v>0.20329861111111108</v>
      </c>
      <c r="L167" s="400">
        <v>4</v>
      </c>
    </row>
    <row r="168" spans="1:12" ht="15" customHeight="1">
      <c r="A168" s="355">
        <v>1226</v>
      </c>
      <c r="B168" s="358" t="s">
        <v>118</v>
      </c>
      <c r="C168" s="142" t="s">
        <v>19</v>
      </c>
      <c r="D168" s="142"/>
      <c r="E168" s="142" t="s">
        <v>28</v>
      </c>
      <c r="F168" s="142"/>
      <c r="G168" s="140">
        <v>0.36971064814814819</v>
      </c>
      <c r="H168" s="359">
        <v>0.57407407407407407</v>
      </c>
      <c r="I168" s="357"/>
      <c r="J168" s="357"/>
      <c r="K168" s="296">
        <f t="shared" si="9"/>
        <v>0.20436342592592588</v>
      </c>
      <c r="L168" s="400">
        <v>5</v>
      </c>
    </row>
    <row r="169" spans="1:12" ht="15" customHeight="1">
      <c r="A169" s="355">
        <v>1219</v>
      </c>
      <c r="B169" s="358" t="s">
        <v>101</v>
      </c>
      <c r="C169" s="142" t="s">
        <v>19</v>
      </c>
      <c r="D169" s="142"/>
      <c r="E169" s="142" t="s">
        <v>28</v>
      </c>
      <c r="F169" s="142"/>
      <c r="G169" s="140">
        <v>0.36971064814814819</v>
      </c>
      <c r="H169" s="359">
        <v>0.57621527777777781</v>
      </c>
      <c r="I169" s="357"/>
      <c r="J169" s="357"/>
      <c r="K169" s="296">
        <f t="shared" si="9"/>
        <v>0.20650462962962962</v>
      </c>
      <c r="L169" s="400">
        <v>6</v>
      </c>
    </row>
    <row r="170" spans="1:12" ht="15" customHeight="1">
      <c r="A170" s="355">
        <v>1213</v>
      </c>
      <c r="B170" s="358" t="s">
        <v>30</v>
      </c>
      <c r="C170" s="142" t="s">
        <v>19</v>
      </c>
      <c r="D170" s="142"/>
      <c r="E170" s="142" t="s">
        <v>21</v>
      </c>
      <c r="F170" s="142"/>
      <c r="G170" s="140">
        <v>0.36615740740740743</v>
      </c>
      <c r="H170" s="359">
        <v>0.58285879629629633</v>
      </c>
      <c r="I170" s="357"/>
      <c r="J170" s="357"/>
      <c r="K170" s="296">
        <f t="shared" si="9"/>
        <v>0.2167013888888889</v>
      </c>
      <c r="L170" s="400">
        <v>7</v>
      </c>
    </row>
    <row r="171" spans="1:12" ht="15" customHeight="1">
      <c r="A171" s="355">
        <v>1203</v>
      </c>
      <c r="B171" s="358" t="s">
        <v>66</v>
      </c>
      <c r="C171" s="142" t="s">
        <v>19</v>
      </c>
      <c r="D171" s="142"/>
      <c r="E171" s="142" t="s">
        <v>20</v>
      </c>
      <c r="F171" s="142"/>
      <c r="G171" s="140">
        <v>0.36615740740740743</v>
      </c>
      <c r="H171" s="359">
        <v>0.59063657407407411</v>
      </c>
      <c r="I171" s="357"/>
      <c r="J171" s="357"/>
      <c r="K171" s="296">
        <f t="shared" si="9"/>
        <v>0.22447916666666667</v>
      </c>
      <c r="L171" s="400">
        <v>8</v>
      </c>
    </row>
    <row r="172" spans="1:12" ht="15" customHeight="1">
      <c r="A172" s="355">
        <v>1224</v>
      </c>
      <c r="B172" s="358" t="s">
        <v>112</v>
      </c>
      <c r="C172" s="142" t="s">
        <v>19</v>
      </c>
      <c r="D172" s="142"/>
      <c r="E172" s="142" t="s">
        <v>28</v>
      </c>
      <c r="F172" s="142"/>
      <c r="G172" s="140">
        <v>0.36971064814814819</v>
      </c>
      <c r="H172" s="359">
        <v>0.59673611111111113</v>
      </c>
      <c r="I172" s="357"/>
      <c r="J172" s="357"/>
      <c r="K172" s="296">
        <f t="shared" si="9"/>
        <v>0.22702546296296294</v>
      </c>
      <c r="L172" s="400">
        <v>9</v>
      </c>
    </row>
    <row r="173" spans="1:12" ht="15" customHeight="1">
      <c r="A173" s="355">
        <v>1200</v>
      </c>
      <c r="B173" s="358" t="s">
        <v>104</v>
      </c>
      <c r="C173" s="334"/>
      <c r="D173" s="142"/>
      <c r="E173" s="142" t="s">
        <v>28</v>
      </c>
      <c r="F173" s="142"/>
      <c r="G173" s="140">
        <v>0.36615740740740743</v>
      </c>
      <c r="H173" s="359">
        <v>0.59383101851851849</v>
      </c>
      <c r="I173" s="357"/>
      <c r="J173" s="357"/>
      <c r="K173" s="296">
        <f t="shared" si="9"/>
        <v>0.22767361111111106</v>
      </c>
      <c r="L173" s="400">
        <v>10</v>
      </c>
    </row>
    <row r="174" spans="1:12" ht="15" customHeight="1">
      <c r="A174" s="355">
        <v>1218</v>
      </c>
      <c r="B174" s="358" t="s">
        <v>67</v>
      </c>
      <c r="C174" s="334"/>
      <c r="D174" s="142"/>
      <c r="E174" s="142" t="s">
        <v>21</v>
      </c>
      <c r="F174" s="142"/>
      <c r="G174" s="140">
        <v>0.36971064814814819</v>
      </c>
      <c r="H174" s="359">
        <v>0.59877314814814808</v>
      </c>
      <c r="I174" s="357"/>
      <c r="J174" s="357"/>
      <c r="K174" s="296">
        <f t="shared" si="9"/>
        <v>0.22906249999999989</v>
      </c>
      <c r="L174" s="400">
        <v>11</v>
      </c>
    </row>
    <row r="175" spans="1:12" ht="15" customHeight="1">
      <c r="A175" s="355">
        <v>1215</v>
      </c>
      <c r="B175" s="358" t="s">
        <v>68</v>
      </c>
      <c r="C175" s="334"/>
      <c r="D175" s="142"/>
      <c r="E175" s="142" t="s">
        <v>69</v>
      </c>
      <c r="F175" s="142" t="s">
        <v>26</v>
      </c>
      <c r="G175" s="140">
        <v>0.36615740740740743</v>
      </c>
      <c r="H175" s="359">
        <v>0.59623842592592591</v>
      </c>
      <c r="I175" s="357"/>
      <c r="J175" s="357"/>
      <c r="K175" s="296">
        <f t="shared" si="9"/>
        <v>0.23008101851851848</v>
      </c>
      <c r="L175" s="400">
        <v>12</v>
      </c>
    </row>
    <row r="176" spans="1:12" ht="15" customHeight="1">
      <c r="A176" s="355">
        <v>1223</v>
      </c>
      <c r="B176" s="358" t="s">
        <v>111</v>
      </c>
      <c r="C176" s="142" t="s">
        <v>19</v>
      </c>
      <c r="D176" s="142"/>
      <c r="E176" s="142" t="s">
        <v>28</v>
      </c>
      <c r="F176" s="142" t="s">
        <v>21</v>
      </c>
      <c r="G176" s="140">
        <v>0.36971064814814819</v>
      </c>
      <c r="H176" s="359">
        <v>0.60067129629629623</v>
      </c>
      <c r="I176" s="357"/>
      <c r="J176" s="357"/>
      <c r="K176" s="296">
        <f t="shared" si="9"/>
        <v>0.23096064814814804</v>
      </c>
      <c r="L176" s="400">
        <v>13</v>
      </c>
    </row>
    <row r="177" spans="1:12" ht="15" customHeight="1">
      <c r="A177" s="355">
        <v>1201</v>
      </c>
      <c r="B177" s="358" t="s">
        <v>44</v>
      </c>
      <c r="C177" s="142" t="s">
        <v>19</v>
      </c>
      <c r="D177" s="142"/>
      <c r="E177" s="142" t="s">
        <v>21</v>
      </c>
      <c r="F177" s="142"/>
      <c r="G177" s="140">
        <v>0.36615740740740743</v>
      </c>
      <c r="H177" s="359">
        <v>0.59962962962962962</v>
      </c>
      <c r="I177" s="357"/>
      <c r="J177" s="357"/>
      <c r="K177" s="296">
        <f t="shared" si="9"/>
        <v>0.23347222222222219</v>
      </c>
      <c r="L177" s="400">
        <v>14</v>
      </c>
    </row>
    <row r="178" spans="1:12" ht="15" customHeight="1">
      <c r="A178" s="355">
        <v>1228</v>
      </c>
      <c r="B178" s="358" t="s">
        <v>122</v>
      </c>
      <c r="C178" s="142" t="s">
        <v>19</v>
      </c>
      <c r="D178" s="142"/>
      <c r="E178" s="142" t="s">
        <v>20</v>
      </c>
      <c r="F178" s="142"/>
      <c r="G178" s="140">
        <v>0.36971064814814819</v>
      </c>
      <c r="H178" s="359">
        <v>0.60390046296296296</v>
      </c>
      <c r="I178" s="357"/>
      <c r="J178" s="357"/>
      <c r="K178" s="296">
        <f t="shared" si="9"/>
        <v>0.23418981481481477</v>
      </c>
      <c r="L178" s="400">
        <v>15</v>
      </c>
    </row>
    <row r="179" spans="1:12" ht="15" customHeight="1">
      <c r="A179" s="355">
        <v>1210</v>
      </c>
      <c r="B179" s="358" t="s">
        <v>96</v>
      </c>
      <c r="C179" s="142" t="s">
        <v>19</v>
      </c>
      <c r="D179" s="142"/>
      <c r="E179" s="142" t="s">
        <v>28</v>
      </c>
      <c r="F179" s="142"/>
      <c r="G179" s="140">
        <v>0.36615740740740743</v>
      </c>
      <c r="H179" s="359">
        <v>0.60252314814814811</v>
      </c>
      <c r="I179" s="357"/>
      <c r="J179" s="357"/>
      <c r="K179" s="296">
        <f t="shared" si="9"/>
        <v>0.23636574074074068</v>
      </c>
      <c r="L179" s="400">
        <v>16</v>
      </c>
    </row>
    <row r="180" spans="1:12" ht="15" customHeight="1">
      <c r="A180" s="355">
        <v>1204</v>
      </c>
      <c r="B180" s="358" t="s">
        <v>70</v>
      </c>
      <c r="C180" s="334"/>
      <c r="D180" s="142"/>
      <c r="E180" s="142" t="s">
        <v>22</v>
      </c>
      <c r="F180" s="142" t="s">
        <v>20</v>
      </c>
      <c r="G180" s="140">
        <v>0.36615740740740743</v>
      </c>
      <c r="H180" s="359">
        <v>0.61530092592592589</v>
      </c>
      <c r="I180" s="357"/>
      <c r="J180" s="357"/>
      <c r="K180" s="296">
        <f t="shared" si="9"/>
        <v>0.24914351851851846</v>
      </c>
      <c r="L180" s="400">
        <v>17</v>
      </c>
    </row>
    <row r="181" spans="1:12" ht="15" customHeight="1">
      <c r="A181" s="355">
        <v>1222</v>
      </c>
      <c r="B181" s="358" t="s">
        <v>110</v>
      </c>
      <c r="C181" s="142" t="s">
        <v>19</v>
      </c>
      <c r="D181" s="142"/>
      <c r="E181" s="142" t="s">
        <v>21</v>
      </c>
      <c r="F181" s="142"/>
      <c r="G181" s="140">
        <v>0.36971064814814819</v>
      </c>
      <c r="H181" s="359">
        <v>0.62900462962962966</v>
      </c>
      <c r="I181" s="357"/>
      <c r="J181" s="357"/>
      <c r="K181" s="296">
        <f t="shared" si="9"/>
        <v>0.25929398148148147</v>
      </c>
      <c r="L181" s="400">
        <v>18</v>
      </c>
    </row>
    <row r="182" spans="1:12" ht="15" customHeight="1">
      <c r="A182" s="355">
        <v>1214</v>
      </c>
      <c r="B182" s="358" t="s">
        <v>43</v>
      </c>
      <c r="C182" s="142" t="s">
        <v>19</v>
      </c>
      <c r="D182" s="142"/>
      <c r="E182" s="142" t="s">
        <v>28</v>
      </c>
      <c r="F182" s="142"/>
      <c r="G182" s="140">
        <v>0.36615740740740743</v>
      </c>
      <c r="H182" s="359">
        <v>0.62612268518518521</v>
      </c>
      <c r="I182" s="357"/>
      <c r="J182" s="357"/>
      <c r="K182" s="296">
        <f t="shared" si="9"/>
        <v>0.25996527777777778</v>
      </c>
      <c r="L182" s="400">
        <v>19</v>
      </c>
    </row>
    <row r="183" spans="1:12" ht="15" customHeight="1">
      <c r="A183" s="355">
        <v>1221</v>
      </c>
      <c r="B183" s="138" t="s">
        <v>94</v>
      </c>
      <c r="C183" s="139" t="s">
        <v>19</v>
      </c>
      <c r="D183" s="139"/>
      <c r="E183" s="139" t="s">
        <v>21</v>
      </c>
      <c r="F183" s="142"/>
      <c r="G183" s="140">
        <v>0.36971064814814819</v>
      </c>
      <c r="H183" s="359">
        <v>0.63256944444444441</v>
      </c>
      <c r="I183" s="357"/>
      <c r="J183" s="357"/>
      <c r="K183" s="296">
        <f t="shared" si="9"/>
        <v>0.26285879629629622</v>
      </c>
      <c r="L183" s="400">
        <v>20</v>
      </c>
    </row>
    <row r="184" spans="1:12" ht="15" customHeight="1">
      <c r="A184" s="355">
        <v>1220</v>
      </c>
      <c r="B184" s="358" t="s">
        <v>109</v>
      </c>
      <c r="C184" s="142" t="s">
        <v>19</v>
      </c>
      <c r="D184" s="142"/>
      <c r="E184" s="142" t="s">
        <v>28</v>
      </c>
      <c r="F184" s="142"/>
      <c r="G184" s="140">
        <v>0.36971064814814819</v>
      </c>
      <c r="H184" s="359">
        <v>0.63261574074074078</v>
      </c>
      <c r="I184" s="357"/>
      <c r="J184" s="357"/>
      <c r="K184" s="296">
        <f t="shared" si="9"/>
        <v>0.26290509259259259</v>
      </c>
      <c r="L184" s="400">
        <v>21</v>
      </c>
    </row>
    <row r="185" spans="1:12" ht="15" customHeight="1">
      <c r="A185" s="355">
        <v>1227</v>
      </c>
      <c r="B185" s="358" t="s">
        <v>121</v>
      </c>
      <c r="C185" s="142" t="s">
        <v>19</v>
      </c>
      <c r="D185" s="142"/>
      <c r="E185" s="142" t="s">
        <v>21</v>
      </c>
      <c r="F185" s="142"/>
      <c r="G185" s="140">
        <v>0.36971064814814819</v>
      </c>
      <c r="H185" s="359">
        <v>0.64043981481481482</v>
      </c>
      <c r="I185" s="357"/>
      <c r="J185" s="357"/>
      <c r="K185" s="296">
        <f t="shared" si="9"/>
        <v>0.27072916666666663</v>
      </c>
      <c r="L185" s="400">
        <v>22</v>
      </c>
    </row>
    <row r="186" spans="1:12" ht="15" customHeight="1">
      <c r="A186" s="355">
        <v>1212</v>
      </c>
      <c r="B186" s="138" t="s">
        <v>102</v>
      </c>
      <c r="C186" s="356"/>
      <c r="D186" s="139"/>
      <c r="E186" s="139" t="s">
        <v>28</v>
      </c>
      <c r="F186" s="142"/>
      <c r="G186" s="140">
        <v>0.36615740740740743</v>
      </c>
      <c r="H186" s="359">
        <v>0.66454861111111108</v>
      </c>
      <c r="I186" s="357"/>
      <c r="J186" s="297"/>
      <c r="K186" s="296">
        <f t="shared" si="9"/>
        <v>0.29839120370370364</v>
      </c>
      <c r="L186" s="400">
        <v>23</v>
      </c>
    </row>
    <row r="187" spans="1:12" s="94" customFormat="1" ht="15" customHeight="1" thickBot="1">
      <c r="A187" s="411">
        <v>1225</v>
      </c>
      <c r="B187" s="412" t="s">
        <v>115</v>
      </c>
      <c r="C187" s="404" t="s">
        <v>19</v>
      </c>
      <c r="D187" s="404"/>
      <c r="E187" s="404" t="s">
        <v>28</v>
      </c>
      <c r="F187" s="404"/>
      <c r="G187" s="413">
        <v>0.36971064814814819</v>
      </c>
      <c r="H187" s="414"/>
      <c r="I187" s="415"/>
      <c r="J187" s="416" t="s">
        <v>4</v>
      </c>
      <c r="K187" s="296"/>
      <c r="L187" s="399"/>
    </row>
    <row r="188" spans="1:12" s="306" customFormat="1" ht="15" customHeight="1" thickTop="1">
      <c r="A188" s="369">
        <v>1216</v>
      </c>
      <c r="B188" s="397" t="s">
        <v>136</v>
      </c>
      <c r="C188" s="139" t="s">
        <v>4</v>
      </c>
      <c r="D188" s="139"/>
      <c r="E188" s="139" t="s">
        <v>4</v>
      </c>
      <c r="F188" s="139"/>
      <c r="G188" s="140"/>
      <c r="H188" s="296"/>
      <c r="I188" s="297"/>
      <c r="J188" s="297"/>
      <c r="K188" s="296" t="s">
        <v>4</v>
      </c>
      <c r="L188" s="360"/>
    </row>
    <row r="189" spans="1:12" s="306" customFormat="1" ht="15" customHeight="1">
      <c r="A189" s="377" t="s">
        <v>4</v>
      </c>
      <c r="B189" s="398" t="s">
        <v>132</v>
      </c>
      <c r="C189" s="375"/>
      <c r="D189" s="375"/>
      <c r="E189" s="375" t="s">
        <v>22</v>
      </c>
      <c r="F189" s="139"/>
      <c r="G189" s="140" t="s">
        <v>4</v>
      </c>
      <c r="H189" s="296"/>
      <c r="I189" s="297"/>
      <c r="J189" s="297"/>
      <c r="K189" s="296" t="s">
        <v>4</v>
      </c>
      <c r="L189" s="360"/>
    </row>
    <row r="190" spans="1:12" s="306" customFormat="1" ht="15" customHeight="1">
      <c r="A190" s="369">
        <v>1202</v>
      </c>
      <c r="B190" s="397" t="s">
        <v>133</v>
      </c>
      <c r="C190" s="356"/>
      <c r="D190" s="139"/>
      <c r="E190" s="139" t="s">
        <v>22</v>
      </c>
      <c r="F190" s="139"/>
      <c r="G190" s="140" t="s">
        <v>4</v>
      </c>
      <c r="H190" s="296"/>
      <c r="I190" s="297"/>
      <c r="J190" s="297"/>
      <c r="K190" s="296" t="s">
        <v>4</v>
      </c>
      <c r="L190" s="360"/>
    </row>
    <row r="191" spans="1:12" s="306" customFormat="1" ht="15" customHeight="1">
      <c r="A191" s="369">
        <v>1206</v>
      </c>
      <c r="B191" s="397" t="s">
        <v>134</v>
      </c>
      <c r="C191" s="356"/>
      <c r="D191" s="139"/>
      <c r="E191" s="139" t="s">
        <v>20</v>
      </c>
      <c r="F191" s="139"/>
      <c r="G191" s="140" t="s">
        <v>4</v>
      </c>
      <c r="H191" s="296"/>
      <c r="I191" s="297"/>
      <c r="J191" s="297"/>
      <c r="K191" s="296" t="s">
        <v>4</v>
      </c>
      <c r="L191" s="360"/>
    </row>
    <row r="192" spans="1:12" s="306" customFormat="1" ht="15" customHeight="1">
      <c r="A192" s="369">
        <v>1208</v>
      </c>
      <c r="B192" s="397" t="s">
        <v>135</v>
      </c>
      <c r="C192" s="139" t="s">
        <v>19</v>
      </c>
      <c r="D192" s="139"/>
      <c r="E192" s="139" t="s">
        <v>21</v>
      </c>
      <c r="F192" s="139"/>
      <c r="G192" s="140" t="s">
        <v>4</v>
      </c>
      <c r="H192" s="296"/>
      <c r="I192" s="297"/>
      <c r="J192" s="297"/>
      <c r="K192" s="296" t="s">
        <v>4</v>
      </c>
      <c r="L192" s="360"/>
    </row>
    <row r="193" spans="1:12" ht="6" customHeight="1" thickBot="1">
      <c r="A193" s="124" t="s">
        <v>4</v>
      </c>
      <c r="B193" s="125"/>
      <c r="C193" s="63"/>
      <c r="D193" s="63"/>
      <c r="E193" s="63"/>
      <c r="F193" s="63"/>
      <c r="G193" s="173"/>
      <c r="H193" s="173"/>
      <c r="I193" s="126"/>
      <c r="J193" s="126"/>
      <c r="K193" s="333"/>
      <c r="L193" s="127"/>
    </row>
    <row r="194" spans="1:12" ht="27" thickTop="1" thickBot="1">
      <c r="A194" s="272" t="s">
        <v>18</v>
      </c>
      <c r="B194" s="273"/>
      <c r="C194" s="273"/>
      <c r="D194" s="273"/>
      <c r="E194" s="274"/>
      <c r="F194" s="274"/>
      <c r="G194" s="273"/>
      <c r="H194" s="273"/>
      <c r="I194" s="273"/>
      <c r="J194" s="273"/>
      <c r="K194" s="273"/>
      <c r="L194" s="275"/>
    </row>
    <row r="195" spans="1:12" ht="19.5" thickTop="1">
      <c r="A195" s="22"/>
      <c r="B195" s="5"/>
      <c r="C195" s="5"/>
      <c r="D195" s="23"/>
      <c r="E195" s="76"/>
      <c r="F195" s="77" t="s">
        <v>10</v>
      </c>
      <c r="G195" s="5"/>
      <c r="H195" s="5"/>
      <c r="I195" s="8" t="s">
        <v>0</v>
      </c>
      <c r="J195" s="8" t="s">
        <v>0</v>
      </c>
      <c r="K195" s="5"/>
      <c r="L195" s="3"/>
    </row>
    <row r="196" spans="1:12" ht="23.25" thickBot="1">
      <c r="A196" s="9" t="s">
        <v>1</v>
      </c>
      <c r="B196" s="10" t="s">
        <v>2</v>
      </c>
      <c r="C196" s="11" t="s">
        <v>3</v>
      </c>
      <c r="D196" s="25"/>
      <c r="E196" s="11" t="s">
        <v>5</v>
      </c>
      <c r="F196" s="11" t="s">
        <v>11</v>
      </c>
      <c r="G196" s="11" t="s">
        <v>24</v>
      </c>
      <c r="H196" s="11" t="s">
        <v>130</v>
      </c>
      <c r="I196" s="13">
        <v>1</v>
      </c>
      <c r="J196" s="13">
        <v>2</v>
      </c>
      <c r="K196" s="11" t="s">
        <v>7</v>
      </c>
      <c r="L196" s="14" t="s">
        <v>8</v>
      </c>
    </row>
    <row r="197" spans="1:12" ht="8.1" customHeight="1" thickTop="1">
      <c r="A197" s="27"/>
      <c r="B197" s="60"/>
      <c r="C197" s="60"/>
      <c r="D197" s="64"/>
      <c r="E197" s="52"/>
      <c r="F197" s="52"/>
      <c r="G197" s="60"/>
      <c r="H197" s="60"/>
      <c r="I197" s="60"/>
      <c r="J197" s="60"/>
      <c r="K197" s="60"/>
      <c r="L197" s="33"/>
    </row>
    <row r="198" spans="1:12" ht="18.75">
      <c r="A198" s="105">
        <v>1305</v>
      </c>
      <c r="B198" s="42" t="s">
        <v>129</v>
      </c>
      <c r="C198" s="16" t="s">
        <v>19</v>
      </c>
      <c r="D198" s="42"/>
      <c r="E198" s="16" t="s">
        <v>60</v>
      </c>
      <c r="F198" s="276"/>
      <c r="G198" s="71">
        <v>0.37353009259259262</v>
      </c>
      <c r="H198" s="71">
        <v>0.52561342592592586</v>
      </c>
      <c r="I198" s="288"/>
      <c r="J198" s="42"/>
      <c r="K198" s="92">
        <f t="shared" ref="K198:K203" si="10">H198-G198</f>
        <v>0.15208333333333324</v>
      </c>
      <c r="L198" s="396">
        <v>1</v>
      </c>
    </row>
    <row r="199" spans="1:12" ht="18.75">
      <c r="A199" s="105">
        <v>1300</v>
      </c>
      <c r="B199" s="42" t="s">
        <v>92</v>
      </c>
      <c r="C199" s="16" t="s">
        <v>19</v>
      </c>
      <c r="D199" s="42"/>
      <c r="E199" s="310" t="s">
        <v>79</v>
      </c>
      <c r="F199" s="16"/>
      <c r="G199" s="71">
        <v>0.37353009259259262</v>
      </c>
      <c r="H199" s="71">
        <v>0.53004629629629629</v>
      </c>
      <c r="I199" s="42"/>
      <c r="J199" s="16"/>
      <c r="K199" s="92">
        <f t="shared" si="10"/>
        <v>0.15651620370370367</v>
      </c>
      <c r="L199" s="396">
        <v>2</v>
      </c>
    </row>
    <row r="200" spans="1:12" ht="18.75">
      <c r="A200" s="105">
        <v>1302</v>
      </c>
      <c r="B200" s="42" t="s">
        <v>93</v>
      </c>
      <c r="C200" s="279"/>
      <c r="D200" s="42"/>
      <c r="E200" s="310" t="s">
        <v>79</v>
      </c>
      <c r="F200" s="16"/>
      <c r="G200" s="71">
        <v>0.37353009259259262</v>
      </c>
      <c r="H200" s="71">
        <v>0.5329976851851852</v>
      </c>
      <c r="I200" s="42"/>
      <c r="J200" s="42"/>
      <c r="K200" s="92">
        <f t="shared" si="10"/>
        <v>0.15946759259259258</v>
      </c>
      <c r="L200" s="396">
        <v>3</v>
      </c>
    </row>
    <row r="201" spans="1:12" ht="18.75">
      <c r="A201" s="105">
        <v>1303</v>
      </c>
      <c r="B201" s="42" t="s">
        <v>51</v>
      </c>
      <c r="C201" s="16" t="s">
        <v>19</v>
      </c>
      <c r="D201" s="42"/>
      <c r="E201" s="16" t="s">
        <v>52</v>
      </c>
      <c r="F201" s="16"/>
      <c r="G201" s="71">
        <v>0.37353009259259262</v>
      </c>
      <c r="H201" s="71">
        <v>0.54041666666666666</v>
      </c>
      <c r="I201" s="42"/>
      <c r="J201" s="16"/>
      <c r="K201" s="92">
        <f t="shared" si="10"/>
        <v>0.16688657407407403</v>
      </c>
      <c r="L201" s="426">
        <v>4</v>
      </c>
    </row>
    <row r="202" spans="1:12" ht="18.75">
      <c r="A202" s="105">
        <v>1304</v>
      </c>
      <c r="B202" s="42" t="s">
        <v>50</v>
      </c>
      <c r="C202" s="16" t="s">
        <v>19</v>
      </c>
      <c r="D202" s="16"/>
      <c r="E202" s="16" t="s">
        <v>32</v>
      </c>
      <c r="F202" s="16" t="s">
        <v>28</v>
      </c>
      <c r="G202" s="71">
        <v>0.37353009259259262</v>
      </c>
      <c r="H202" s="71">
        <v>0.55060185185185184</v>
      </c>
      <c r="I202" s="288"/>
      <c r="J202" s="42"/>
      <c r="K202" s="92">
        <f t="shared" si="10"/>
        <v>0.17707175925925922</v>
      </c>
      <c r="L202" s="396">
        <v>5</v>
      </c>
    </row>
    <row r="203" spans="1:12" ht="18.75">
      <c r="A203" s="105">
        <v>1301</v>
      </c>
      <c r="B203" s="68" t="s">
        <v>125</v>
      </c>
      <c r="C203" s="39" t="s">
        <v>19</v>
      </c>
      <c r="D203" s="68"/>
      <c r="E203" s="39" t="s">
        <v>22</v>
      </c>
      <c r="F203" s="312"/>
      <c r="G203" s="71">
        <v>0.37353009259259262</v>
      </c>
      <c r="H203" s="313">
        <v>0.55156250000000007</v>
      </c>
      <c r="I203" s="68"/>
      <c r="J203" s="68"/>
      <c r="K203" s="92">
        <f t="shared" si="10"/>
        <v>0.17803240740740744</v>
      </c>
      <c r="L203" s="426">
        <v>6</v>
      </c>
    </row>
    <row r="204" spans="1:12" ht="18.75">
      <c r="A204" s="105" t="s">
        <v>4</v>
      </c>
      <c r="B204" s="68"/>
      <c r="C204" s="39"/>
      <c r="D204" s="68"/>
      <c r="E204" s="39"/>
      <c r="F204" s="312"/>
      <c r="G204" s="313"/>
      <c r="H204" s="313"/>
      <c r="I204" s="314"/>
      <c r="J204" s="68"/>
      <c r="K204" s="93"/>
      <c r="L204" s="315"/>
    </row>
    <row r="205" spans="1:12" ht="19.5" thickBot="1">
      <c r="A205" s="252"/>
      <c r="B205" s="239"/>
      <c r="C205" s="253"/>
      <c r="D205" s="254"/>
      <c r="E205" s="255"/>
      <c r="F205" s="84"/>
      <c r="G205" s="256"/>
      <c r="H205" s="212"/>
      <c r="I205" s="82"/>
      <c r="J205" s="84"/>
      <c r="K205" s="87"/>
      <c r="L205" s="31"/>
    </row>
    <row r="206" spans="1:12" ht="20.25" thickTop="1" thickBot="1">
      <c r="A206" s="249" t="s">
        <v>4</v>
      </c>
      <c r="B206" s="249"/>
      <c r="C206" s="249"/>
      <c r="D206" s="236"/>
      <c r="E206" s="250"/>
      <c r="F206" s="250"/>
      <c r="G206" s="249"/>
      <c r="H206" s="249"/>
      <c r="I206" s="249"/>
      <c r="J206" s="249"/>
      <c r="K206" s="251" t="s">
        <v>4</v>
      </c>
      <c r="L206" s="250" t="s">
        <v>4</v>
      </c>
    </row>
    <row r="207" spans="1:12" ht="18.75" hidden="1">
      <c r="A207" s="43" t="s">
        <v>4</v>
      </c>
      <c r="B207" s="20"/>
      <c r="C207" s="16"/>
      <c r="D207" s="16"/>
      <c r="E207" s="21"/>
      <c r="F207" s="21"/>
      <c r="G207" s="17"/>
      <c r="H207" s="17"/>
      <c r="I207" s="17"/>
      <c r="J207" s="17"/>
      <c r="K207" s="18" t="s">
        <v>4</v>
      </c>
      <c r="L207" s="30" t="s">
        <v>4</v>
      </c>
    </row>
    <row r="208" spans="1:12" ht="19.5" hidden="1" thickBot="1">
      <c r="A208" s="29" t="s">
        <v>4</v>
      </c>
      <c r="B208" s="56"/>
      <c r="C208" s="63"/>
      <c r="D208" s="63"/>
      <c r="E208" s="57"/>
      <c r="F208" s="57"/>
      <c r="G208" s="58"/>
      <c r="H208" s="58"/>
      <c r="I208" s="58"/>
      <c r="J208" s="58"/>
      <c r="K208" s="59" t="s">
        <v>4</v>
      </c>
      <c r="L208" s="30" t="s">
        <v>4</v>
      </c>
    </row>
    <row r="209" spans="1:13" ht="27" thickTop="1" thickBot="1">
      <c r="A209" s="268" t="s">
        <v>9</v>
      </c>
      <c r="B209" s="269"/>
      <c r="C209" s="269"/>
      <c r="D209" s="269"/>
      <c r="E209" s="270"/>
      <c r="F209" s="270"/>
      <c r="G209" s="269"/>
      <c r="H209" s="269"/>
      <c r="I209" s="269"/>
      <c r="J209" s="269"/>
      <c r="K209" s="269"/>
      <c r="L209" s="271"/>
    </row>
    <row r="210" spans="1:13" ht="19.5" thickTop="1">
      <c r="A210" s="22"/>
      <c r="B210" s="5"/>
      <c r="C210" s="5"/>
      <c r="D210" s="23"/>
      <c r="E210" s="76"/>
      <c r="F210" s="77" t="s">
        <v>10</v>
      </c>
      <c r="G210" s="5"/>
      <c r="H210" s="5"/>
      <c r="I210" s="8" t="s">
        <v>0</v>
      </c>
      <c r="J210" s="8" t="s">
        <v>0</v>
      </c>
      <c r="K210" s="5"/>
      <c r="L210" s="3"/>
    </row>
    <row r="211" spans="1:13" ht="23.25" thickBot="1">
      <c r="A211" s="9" t="s">
        <v>1</v>
      </c>
      <c r="B211" s="10" t="s">
        <v>2</v>
      </c>
      <c r="C211" s="11" t="s">
        <v>3</v>
      </c>
      <c r="D211" s="25"/>
      <c r="E211" s="11" t="s">
        <v>5</v>
      </c>
      <c r="F211" s="11" t="s">
        <v>11</v>
      </c>
      <c r="G211" s="11" t="s">
        <v>24</v>
      </c>
      <c r="H211" s="11" t="s">
        <v>130</v>
      </c>
      <c r="I211" s="13">
        <v>1</v>
      </c>
      <c r="J211" s="13">
        <v>2</v>
      </c>
      <c r="K211" s="11" t="s">
        <v>7</v>
      </c>
      <c r="L211" s="14" t="s">
        <v>8</v>
      </c>
    </row>
    <row r="212" spans="1:13" ht="8.1" customHeight="1" thickTop="1" thickBot="1">
      <c r="A212" s="112" t="s">
        <v>4</v>
      </c>
      <c r="B212" s="64"/>
      <c r="C212" s="64"/>
      <c r="D212" s="64"/>
      <c r="E212" s="61"/>
      <c r="F212" s="61"/>
      <c r="G212" s="123" t="s">
        <v>4</v>
      </c>
      <c r="H212" s="64"/>
      <c r="I212" s="64"/>
      <c r="J212" s="64"/>
      <c r="K212" s="64"/>
      <c r="L212" s="163" t="s">
        <v>4</v>
      </c>
    </row>
    <row r="213" spans="1:13" ht="18.75" customHeight="1" thickTop="1">
      <c r="A213" s="105">
        <v>1404</v>
      </c>
      <c r="B213" s="217" t="s">
        <v>124</v>
      </c>
      <c r="C213" s="195" t="s">
        <v>19</v>
      </c>
      <c r="D213" s="195"/>
      <c r="E213" s="16" t="s">
        <v>20</v>
      </c>
      <c r="F213" s="16"/>
      <c r="G213" s="70">
        <v>0.37702546296296297</v>
      </c>
      <c r="H213" s="92">
        <v>0.53258101851851858</v>
      </c>
      <c r="I213" s="72"/>
      <c r="J213" s="72"/>
      <c r="K213" s="92">
        <f>H213-G213</f>
        <v>0.15555555555555561</v>
      </c>
      <c r="L213" s="405">
        <v>1</v>
      </c>
    </row>
    <row r="214" spans="1:13" ht="18.75">
      <c r="A214" s="105">
        <v>1405</v>
      </c>
      <c r="B214" s="42" t="s">
        <v>127</v>
      </c>
      <c r="C214" s="195" t="s">
        <v>19</v>
      </c>
      <c r="D214" s="195"/>
      <c r="E214" s="16" t="s">
        <v>28</v>
      </c>
      <c r="F214" s="16"/>
      <c r="G214" s="70">
        <v>0.37702546296296297</v>
      </c>
      <c r="H214" s="92">
        <v>0.53333333333333333</v>
      </c>
      <c r="I214" s="72"/>
      <c r="J214" s="72"/>
      <c r="K214" s="92">
        <f>H214-G214</f>
        <v>0.15630787037037036</v>
      </c>
      <c r="L214" s="405">
        <v>2</v>
      </c>
    </row>
    <row r="215" spans="1:13" ht="18.75">
      <c r="A215" s="105">
        <v>1402</v>
      </c>
      <c r="B215" s="42" t="s">
        <v>34</v>
      </c>
      <c r="C215" s="16" t="s">
        <v>19</v>
      </c>
      <c r="D215" s="16"/>
      <c r="E215" s="16" t="s">
        <v>20</v>
      </c>
      <c r="F215" s="16"/>
      <c r="G215" s="70">
        <v>0.37702546296296297</v>
      </c>
      <c r="H215" s="92">
        <v>0.55167824074074068</v>
      </c>
      <c r="I215" s="72"/>
      <c r="J215" s="72"/>
      <c r="K215" s="92">
        <f>H215-G215</f>
        <v>0.17465277777777771</v>
      </c>
      <c r="L215" s="405">
        <v>3</v>
      </c>
    </row>
    <row r="216" spans="1:13" ht="18.75">
      <c r="A216" s="105">
        <v>1400</v>
      </c>
      <c r="B216" s="42" t="s">
        <v>114</v>
      </c>
      <c r="C216" s="16" t="s">
        <v>19</v>
      </c>
      <c r="D216" s="16"/>
      <c r="E216" s="16" t="s">
        <v>20</v>
      </c>
      <c r="F216" s="16"/>
      <c r="G216" s="70">
        <v>0.37702546296296297</v>
      </c>
      <c r="H216" s="391">
        <v>0.57656249999999998</v>
      </c>
      <c r="I216" s="72"/>
      <c r="J216" s="72"/>
      <c r="K216" s="92">
        <f>H216-G216</f>
        <v>0.19953703703703701</v>
      </c>
      <c r="L216" s="394">
        <v>4</v>
      </c>
    </row>
    <row r="217" spans="1:13" ht="18.75">
      <c r="A217" s="105">
        <v>1401</v>
      </c>
      <c r="B217" s="42" t="s">
        <v>53</v>
      </c>
      <c r="C217" s="16" t="s">
        <v>19</v>
      </c>
      <c r="D217" s="16"/>
      <c r="E217" s="16" t="s">
        <v>20</v>
      </c>
      <c r="F217" s="16"/>
      <c r="G217" s="70">
        <v>0.37702546296296297</v>
      </c>
      <c r="H217" s="92">
        <v>0.66663194444444451</v>
      </c>
      <c r="I217" s="72"/>
      <c r="J217" s="72"/>
      <c r="K217" s="92">
        <f>H217-G217</f>
        <v>0.28960648148148155</v>
      </c>
      <c r="L217" s="293">
        <v>5</v>
      </c>
    </row>
    <row r="218" spans="1:13" ht="18.75">
      <c r="A218" s="383">
        <v>1403</v>
      </c>
      <c r="B218" s="401" t="s">
        <v>108</v>
      </c>
      <c r="C218" s="402" t="s">
        <v>19</v>
      </c>
      <c r="D218" s="402"/>
      <c r="E218" s="402" t="s">
        <v>21</v>
      </c>
      <c r="F218" s="402"/>
      <c r="G218" s="387">
        <v>0.37702546296296297</v>
      </c>
      <c r="H218" s="403"/>
      <c r="I218" s="417"/>
      <c r="J218" s="418" t="s">
        <v>6</v>
      </c>
      <c r="K218" s="92" t="s">
        <v>4</v>
      </c>
      <c r="L218" s="293"/>
      <c r="M218" s="408"/>
    </row>
    <row r="219" spans="1:13" ht="18.75">
      <c r="A219" s="105" t="s">
        <v>4</v>
      </c>
      <c r="B219" s="42" t="s">
        <v>4</v>
      </c>
      <c r="C219" s="16"/>
      <c r="D219" s="16"/>
      <c r="E219" s="16"/>
      <c r="F219" s="155"/>
      <c r="G219" s="70"/>
      <c r="H219" s="72"/>
      <c r="I219" s="72"/>
      <c r="J219" s="72"/>
      <c r="K219" s="18"/>
      <c r="L219" s="130"/>
      <c r="M219" s="409"/>
    </row>
    <row r="220" spans="1:13" ht="8.1" customHeight="1" thickBot="1">
      <c r="A220" s="124" t="s">
        <v>4</v>
      </c>
      <c r="B220" s="284"/>
      <c r="C220" s="174"/>
      <c r="D220" s="174"/>
      <c r="E220" s="281"/>
      <c r="F220" s="174"/>
      <c r="G220" s="174"/>
      <c r="H220" s="174"/>
      <c r="I220" s="174"/>
      <c r="J220" s="174"/>
      <c r="K220" s="174"/>
      <c r="L220" s="127" t="s">
        <v>4</v>
      </c>
      <c r="M220" s="409"/>
    </row>
    <row r="221" spans="1:13" ht="8.1" customHeight="1" thickTop="1">
      <c r="A221" s="35"/>
      <c r="B221" s="305"/>
      <c r="C221" s="306"/>
      <c r="D221" s="306"/>
      <c r="E221" s="307"/>
      <c r="F221" s="306"/>
      <c r="G221" s="306"/>
      <c r="H221" s="306"/>
      <c r="I221" s="306"/>
      <c r="J221" s="306"/>
      <c r="K221" s="306"/>
      <c r="L221" s="35"/>
      <c r="M221" s="409"/>
    </row>
    <row r="222" spans="1:13" ht="3.75" customHeight="1" thickBot="1">
      <c r="B222" s="285"/>
      <c r="E222" s="282"/>
      <c r="M222" s="409"/>
    </row>
    <row r="223" spans="1:13" ht="18.75" hidden="1" thickBot="1">
      <c r="B223" s="285"/>
      <c r="E223" s="282"/>
      <c r="M223" s="409"/>
    </row>
    <row r="224" spans="1:13" ht="21.75" hidden="1" customHeight="1" thickBot="1">
      <c r="B224" s="286"/>
      <c r="C224" s="88"/>
      <c r="D224" s="88"/>
      <c r="E224" s="283"/>
      <c r="F224" s="88"/>
      <c r="G224" s="88"/>
      <c r="H224" s="88"/>
      <c r="I224" s="88"/>
      <c r="J224" s="88"/>
      <c r="K224" s="88"/>
      <c r="M224" s="409"/>
    </row>
    <row r="225" spans="1:12" ht="28.15" customHeight="1" thickTop="1" thickBot="1">
      <c r="A225" s="177" t="s">
        <v>6</v>
      </c>
      <c r="B225" s="178"/>
      <c r="C225" s="179"/>
      <c r="D225" s="179"/>
      <c r="E225" s="180"/>
      <c r="F225" s="180"/>
      <c r="G225" s="179"/>
      <c r="H225" s="179"/>
      <c r="I225" s="179"/>
      <c r="J225" s="179"/>
      <c r="K225" s="179"/>
      <c r="L225" s="204"/>
    </row>
    <row r="226" spans="1:12" ht="28.15" customHeight="1" thickTop="1">
      <c r="A226" s="22"/>
      <c r="B226" s="5"/>
      <c r="C226" s="5"/>
      <c r="D226" s="23"/>
      <c r="E226" s="76"/>
      <c r="F226" s="77" t="s">
        <v>10</v>
      </c>
      <c r="G226" s="5"/>
      <c r="H226" s="5"/>
      <c r="I226" s="8" t="s">
        <v>0</v>
      </c>
      <c r="J226" s="8" t="s">
        <v>0</v>
      </c>
      <c r="K226" s="5"/>
      <c r="L226" s="3"/>
    </row>
    <row r="227" spans="1:12" ht="23.25" thickBot="1">
      <c r="A227" s="9" t="s">
        <v>1</v>
      </c>
      <c r="B227" s="10" t="s">
        <v>2</v>
      </c>
      <c r="C227" s="11" t="s">
        <v>3</v>
      </c>
      <c r="D227" s="25"/>
      <c r="E227" s="11" t="s">
        <v>5</v>
      </c>
      <c r="F227" s="11" t="s">
        <v>11</v>
      </c>
      <c r="G227" s="11" t="s">
        <v>24</v>
      </c>
      <c r="H227" s="11" t="s">
        <v>130</v>
      </c>
      <c r="I227" s="13">
        <v>1</v>
      </c>
      <c r="J227" s="13">
        <v>2</v>
      </c>
      <c r="K227" s="11" t="s">
        <v>7</v>
      </c>
      <c r="L227" s="14" t="s">
        <v>8</v>
      </c>
    </row>
    <row r="228" spans="1:12" ht="7.35" customHeight="1" thickTop="1">
      <c r="A228" s="15"/>
      <c r="B228" s="147"/>
      <c r="C228" s="142"/>
      <c r="D228" s="142"/>
      <c r="E228" s="142"/>
      <c r="F228" s="142"/>
      <c r="G228" s="70"/>
      <c r="H228" s="70"/>
      <c r="I228" s="17"/>
      <c r="J228" s="176"/>
      <c r="K228" s="18"/>
      <c r="L228" s="80"/>
    </row>
    <row r="229" spans="1:12" ht="18.75">
      <c r="A229" s="383">
        <v>801</v>
      </c>
      <c r="B229" s="384" t="s">
        <v>91</v>
      </c>
      <c r="C229" s="385" t="s">
        <v>19</v>
      </c>
      <c r="D229" s="385"/>
      <c r="E229" s="385" t="s">
        <v>27</v>
      </c>
      <c r="F229" s="404"/>
      <c r="G229" s="387"/>
      <c r="H229" s="387"/>
      <c r="I229" s="121"/>
      <c r="J229" s="172" t="s">
        <v>6</v>
      </c>
      <c r="K229" s="92"/>
      <c r="L229" s="19" t="s">
        <v>4</v>
      </c>
    </row>
    <row r="230" spans="1:12" ht="18.75">
      <c r="A230" s="383">
        <v>1403</v>
      </c>
      <c r="B230" s="401" t="s">
        <v>108</v>
      </c>
      <c r="C230" s="402" t="s">
        <v>19</v>
      </c>
      <c r="D230" s="402"/>
      <c r="E230" s="402" t="s">
        <v>21</v>
      </c>
      <c r="F230" s="402"/>
      <c r="G230" s="387">
        <v>0.37702546296296297</v>
      </c>
      <c r="H230" s="403"/>
      <c r="I230" s="42"/>
      <c r="J230" s="172" t="s">
        <v>6</v>
      </c>
      <c r="K230" s="92"/>
      <c r="L230" s="19" t="s">
        <v>4</v>
      </c>
    </row>
    <row r="231" spans="1:12" ht="18.75">
      <c r="A231" s="406">
        <v>701</v>
      </c>
      <c r="B231" s="401" t="s">
        <v>59</v>
      </c>
      <c r="C231" s="402" t="s">
        <v>19</v>
      </c>
      <c r="D231" s="402" t="s">
        <v>19</v>
      </c>
      <c r="E231" s="402" t="s">
        <v>60</v>
      </c>
      <c r="F231" s="402"/>
      <c r="G231" s="387">
        <v>0.35402777777777777</v>
      </c>
      <c r="H231" s="403"/>
      <c r="I231" s="72"/>
      <c r="J231" s="172" t="s">
        <v>6</v>
      </c>
      <c r="K231" s="92"/>
      <c r="L231" s="19" t="s">
        <v>4</v>
      </c>
    </row>
    <row r="232" spans="1:12" ht="18.75">
      <c r="A232" s="67"/>
      <c r="B232" s="42"/>
      <c r="C232" s="16"/>
      <c r="D232" s="16"/>
      <c r="E232" s="16"/>
      <c r="F232" s="16"/>
      <c r="G232" s="70"/>
      <c r="H232" s="296"/>
      <c r="I232" s="72"/>
      <c r="J232" s="172" t="s">
        <v>6</v>
      </c>
      <c r="K232" s="92" t="s">
        <v>4</v>
      </c>
      <c r="L232" s="122" t="s">
        <v>4</v>
      </c>
    </row>
    <row r="233" spans="1:12" ht="18.75">
      <c r="A233" s="419"/>
      <c r="B233" s="420" t="s">
        <v>140</v>
      </c>
      <c r="C233" s="421"/>
      <c r="D233" s="421"/>
      <c r="E233" s="421"/>
      <c r="F233" s="421"/>
      <c r="G233" s="422"/>
      <c r="H233" s="422"/>
      <c r="I233" s="72"/>
      <c r="J233" s="172" t="s">
        <v>6</v>
      </c>
      <c r="K233" s="92"/>
      <c r="L233" s="122" t="s">
        <v>4</v>
      </c>
    </row>
    <row r="234" spans="1:12" ht="18.75">
      <c r="A234" s="419"/>
      <c r="B234" s="423" t="s">
        <v>131</v>
      </c>
      <c r="C234" s="424" t="s">
        <v>4</v>
      </c>
      <c r="D234" s="421"/>
      <c r="E234" s="424" t="s">
        <v>21</v>
      </c>
      <c r="F234" s="421"/>
      <c r="G234" s="422"/>
      <c r="H234" s="422"/>
      <c r="I234" s="238"/>
      <c r="J234" s="172" t="s">
        <v>6</v>
      </c>
      <c r="K234" s="92"/>
      <c r="L234" s="122" t="s">
        <v>4</v>
      </c>
    </row>
    <row r="235" spans="1:12" ht="18.75">
      <c r="A235" s="419"/>
      <c r="B235" s="423" t="s">
        <v>132</v>
      </c>
      <c r="C235" s="424"/>
      <c r="D235" s="424"/>
      <c r="E235" s="424" t="s">
        <v>22</v>
      </c>
      <c r="F235" s="425"/>
      <c r="G235" s="422"/>
      <c r="H235" s="422"/>
      <c r="I235" s="238"/>
      <c r="J235" s="172" t="s">
        <v>6</v>
      </c>
      <c r="K235" s="92"/>
      <c r="L235" s="122" t="s">
        <v>4</v>
      </c>
    </row>
    <row r="236" spans="1:12" ht="18.75">
      <c r="A236" s="105"/>
      <c r="B236" s="42"/>
      <c r="C236" s="16"/>
      <c r="D236" s="16"/>
      <c r="E236" s="16"/>
      <c r="F236" s="16"/>
      <c r="G236" s="70"/>
      <c r="H236" s="278"/>
      <c r="I236" s="72"/>
      <c r="J236" s="72"/>
      <c r="K236" s="92"/>
      <c r="L236" s="130"/>
    </row>
    <row r="237" spans="1:12" ht="7.35" customHeight="1" thickBot="1">
      <c r="A237" s="192"/>
      <c r="B237" s="82"/>
      <c r="C237" s="84"/>
      <c r="D237" s="83"/>
      <c r="E237" s="84"/>
      <c r="F237" s="84"/>
      <c r="G237" s="85"/>
      <c r="H237" s="86"/>
      <c r="I237" s="86"/>
      <c r="J237" s="86"/>
      <c r="K237" s="87"/>
      <c r="L237" s="81"/>
    </row>
    <row r="238" spans="1:12" ht="19.5" thickTop="1">
      <c r="A238" s="37"/>
      <c r="L238" s="181"/>
    </row>
    <row r="239" spans="1:12" ht="13.5" thickBot="1"/>
    <row r="240" spans="1:12" ht="34.5" thickTop="1" thickBot="1">
      <c r="A240" s="183" t="s">
        <v>15</v>
      </c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5"/>
    </row>
    <row r="241" spans="1:12" ht="8.1" customHeight="1" thickTop="1">
      <c r="A241" s="89"/>
      <c r="B241" s="186"/>
      <c r="C241" s="61"/>
      <c r="D241" s="61"/>
      <c r="E241" s="61"/>
      <c r="F241" s="61"/>
      <c r="G241" s="187"/>
      <c r="H241" s="188"/>
      <c r="I241" s="118"/>
      <c r="J241" s="189"/>
      <c r="K241" s="190"/>
      <c r="L241" s="90"/>
    </row>
    <row r="242" spans="1:12" ht="18.75">
      <c r="A242" s="355">
        <v>1202</v>
      </c>
      <c r="B242" s="68" t="s">
        <v>133</v>
      </c>
      <c r="C242" s="142"/>
      <c r="D242" s="142"/>
      <c r="E242" s="142" t="s">
        <v>22</v>
      </c>
      <c r="F242" s="142"/>
      <c r="G242" s="140" t="s">
        <v>4</v>
      </c>
      <c r="H242" s="70"/>
      <c r="I242" s="121"/>
      <c r="J242" s="172"/>
      <c r="K242" s="40"/>
      <c r="L242" s="191"/>
    </row>
    <row r="243" spans="1:12" ht="18.75">
      <c r="A243" s="355">
        <v>1206</v>
      </c>
      <c r="B243" s="68" t="s">
        <v>134</v>
      </c>
      <c r="C243" s="142"/>
      <c r="D243" s="142"/>
      <c r="E243" s="142" t="s">
        <v>20</v>
      </c>
      <c r="F243" s="142"/>
      <c r="G243" s="287"/>
      <c r="H243" s="70"/>
      <c r="I243" s="72"/>
      <c r="J243" s="73"/>
      <c r="K243" s="18"/>
      <c r="L243" s="90"/>
    </row>
    <row r="244" spans="1:12" ht="18.75">
      <c r="A244" s="355">
        <v>1216</v>
      </c>
      <c r="B244" s="68" t="s">
        <v>137</v>
      </c>
      <c r="C244" s="142" t="s">
        <v>4</v>
      </c>
      <c r="D244" s="142"/>
      <c r="E244" s="142" t="s">
        <v>4</v>
      </c>
      <c r="F244" s="142"/>
      <c r="G244" s="287"/>
      <c r="H244" s="93"/>
      <c r="I244" s="136"/>
      <c r="J244" s="96"/>
      <c r="K244" s="40"/>
      <c r="L244" s="81"/>
    </row>
    <row r="245" spans="1:12" ht="18.75">
      <c r="A245" s="105">
        <v>400</v>
      </c>
      <c r="B245" s="42" t="s">
        <v>57</v>
      </c>
      <c r="C245" s="139" t="s">
        <v>19</v>
      </c>
      <c r="D245" s="139"/>
      <c r="E245" s="16" t="s">
        <v>58</v>
      </c>
      <c r="F245" s="276"/>
      <c r="G245" s="290"/>
      <c r="H245" s="276"/>
      <c r="I245" s="288"/>
      <c r="J245" s="73"/>
      <c r="K245" s="18"/>
      <c r="L245" s="90"/>
    </row>
    <row r="246" spans="1:12" ht="18.75">
      <c r="A246" s="67">
        <v>1009</v>
      </c>
      <c r="B246" s="68" t="s">
        <v>40</v>
      </c>
      <c r="C246" s="39"/>
      <c r="D246" s="16"/>
      <c r="E246" s="39" t="s">
        <v>28</v>
      </c>
      <c r="F246" s="16"/>
      <c r="G246" s="71" t="s">
        <v>4</v>
      </c>
      <c r="H246" s="276"/>
      <c r="I246" s="288"/>
      <c r="J246" s="95"/>
      <c r="K246" s="18"/>
      <c r="L246" s="81"/>
    </row>
    <row r="247" spans="1:12" ht="18.75">
      <c r="A247" s="105"/>
      <c r="B247" s="42"/>
      <c r="C247" s="16"/>
      <c r="D247" s="42"/>
      <c r="E247" s="16"/>
      <c r="F247" s="276"/>
      <c r="G247" s="288"/>
      <c r="H247" s="276"/>
      <c r="I247" s="288"/>
      <c r="J247" s="72"/>
      <c r="K247" s="18"/>
      <c r="L247" s="90"/>
    </row>
    <row r="248" spans="1:12" ht="18.75">
      <c r="A248" s="105"/>
      <c r="B248" s="42"/>
      <c r="C248" s="16"/>
      <c r="D248" s="42"/>
      <c r="E248" s="16"/>
      <c r="F248" s="276"/>
      <c r="G248" s="288"/>
      <c r="H248" s="276"/>
      <c r="I248" s="288"/>
      <c r="J248" s="219"/>
      <c r="K248" s="219"/>
      <c r="L248" s="90"/>
    </row>
    <row r="249" spans="1:12">
      <c r="A249" s="89"/>
      <c r="B249" s="219"/>
      <c r="C249" s="289"/>
      <c r="D249" s="219"/>
      <c r="E249" s="219"/>
      <c r="F249" s="219"/>
      <c r="G249" s="219"/>
      <c r="H249" s="219"/>
      <c r="I249" s="219"/>
      <c r="J249" s="219"/>
      <c r="K249" s="219"/>
      <c r="L249" s="90"/>
    </row>
    <row r="250" spans="1:12" ht="14.25" customHeight="1" thickBot="1">
      <c r="A250" s="218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91"/>
    </row>
    <row r="251" spans="1:12" ht="13.5" thickTop="1"/>
    <row r="306" spans="8:8">
      <c r="H306" s="175"/>
    </row>
  </sheetData>
  <sortState ref="A213:L217">
    <sortCondition ref="K213:K217"/>
  </sortState>
  <dataConsolidate/>
  <phoneticPr fontId="0" type="noConversion"/>
  <printOptions horizontalCentered="1"/>
  <pageMargins left="0.25" right="0.25" top="1.1000000000000001" bottom="0.5" header="0.5" footer="0.5"/>
  <pageSetup orientation="landscape" horizontalDpi="300" verticalDpi="300" r:id="rId1"/>
  <headerFooter alignWithMargins="0">
    <oddHeader>&amp;C&amp;"Times New Roman,Bold"&amp;16Neches Canoe Race
August 3, 2013</oddHeader>
  </headerFooter>
  <rowBreaks count="3" manualBreakCount="3">
    <brk id="54" max="16383" man="1"/>
    <brk id="100" max="16383" man="1"/>
    <brk id="2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TVCC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cmoseley</dc:creator>
  <cp:lastModifiedBy>DeAnna</cp:lastModifiedBy>
  <cp:lastPrinted>2013-08-03T14:12:44Z</cp:lastPrinted>
  <dcterms:created xsi:type="dcterms:W3CDTF">2005-08-06T00:25:42Z</dcterms:created>
  <dcterms:modified xsi:type="dcterms:W3CDTF">2013-08-07T14:01:11Z</dcterms:modified>
</cp:coreProperties>
</file>